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ymnhiuse.sharepoint.com/sites/fsv-98ypec1/Shared Documents/研修指導課/R07/09-2 初任研/⓪R7 HPアップデータ/様式８　週時程/"/>
    </mc:Choice>
  </mc:AlternateContent>
  <xr:revisionPtr revIDLastSave="507" documentId="8_{B74C13D6-868D-4218-B5BE-BFBEA5565AD4}" xr6:coauthVersionLast="47" xr6:coauthVersionMax="47" xr10:uidLastSave="{50285B80-0BC6-41A3-B1DA-CD6FE1DB9DEA}"/>
  <bookViews>
    <workbookView xWindow="-108" yWindow="-108" windowWidth="23256" windowHeight="12456" tabRatio="610" firstSheet="3" activeTab="5" xr2:uid="{00000000-000D-0000-FFFF-FFFF00000000}"/>
  </bookViews>
  <sheets>
    <sheet name="小　【拠点校方式　一般初任者】 " sheetId="33" r:id="rId1"/>
    <sheet name="小　【拠点校方式　教職大学院修了者】" sheetId="34" r:id="rId2"/>
    <sheet name="小　【拠点校方式　期間採用等経験者】 " sheetId="36" r:id="rId3"/>
    <sheet name="小　【従来方式　一般初任者】" sheetId="12" r:id="rId4"/>
    <sheet name="小　【従来方式　教職大学院修了者】 " sheetId="38" r:id="rId5"/>
    <sheet name="小　【従来方式　期間採用経験者】 " sheetId="37" r:id="rId6"/>
    <sheet name="②調査解答用紙【その２拠点校方式　一般初任者Ａ　小学校】 " sheetId="26" state="hidden" r:id="rId7"/>
  </sheets>
  <definedNames>
    <definedName name="_xlnm.Print_Area" localSheetId="6">'②調査解答用紙【その２拠点校方式　一般初任者Ａ　小学校】 '!$A$1:$O$83</definedName>
    <definedName name="_xlnm.Print_Area" localSheetId="0">'小　【拠点校方式　一般初任者】 '!$A$1:$O$87</definedName>
    <definedName name="_xlnm.Print_Area" localSheetId="2">'小　【拠点校方式　期間採用等経験者】 '!$A$1:$O$87</definedName>
    <definedName name="_xlnm.Print_Area" localSheetId="1">'小　【拠点校方式　教職大学院修了者】'!$A$1:$O$87</definedName>
    <definedName name="_xlnm.Print_Area" localSheetId="3">'小　【従来方式　一般初任者】'!$A$1:$O$87</definedName>
    <definedName name="_xlnm.Print_Area" localSheetId="5">'小　【従来方式　期間採用経験者】 '!$A$1:$O$87</definedName>
    <definedName name="_xlnm.Print_Area" localSheetId="4">'小　【従来方式　教職大学院修了者】 '!$A$1:$O$87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36" l="1"/>
  <c r="N7" i="34"/>
  <c r="N7" i="33"/>
  <c r="J7" i="36"/>
  <c r="J7" i="34"/>
  <c r="M49" i="38"/>
  <c r="M49" i="12"/>
  <c r="C7" i="36"/>
  <c r="C7" i="34"/>
  <c r="F49" i="38"/>
  <c r="M7" i="38"/>
  <c r="F7" i="38"/>
  <c r="F49" i="12"/>
  <c r="M7" i="12"/>
  <c r="F50" i="36"/>
  <c r="F7" i="36"/>
  <c r="F50" i="34"/>
  <c r="F7" i="34"/>
  <c r="F50" i="33"/>
  <c r="J7" i="33"/>
  <c r="F7" i="33"/>
  <c r="C7" i="33"/>
  <c r="F49" i="37"/>
  <c r="N3" i="33" l="1"/>
  <c r="M49" i="37"/>
  <c r="M7" i="37"/>
  <c r="N3" i="37" s="1"/>
  <c r="N3" i="38"/>
  <c r="C7" i="38" l="1"/>
  <c r="F7" i="37"/>
  <c r="C7" i="37"/>
  <c r="F7" i="12" l="1"/>
  <c r="C7" i="12"/>
  <c r="N3" i="36" l="1"/>
  <c r="N3" i="34" l="1"/>
  <c r="N3" i="26"/>
</calcChain>
</file>

<file path=xl/sharedStrings.xml><?xml version="1.0" encoding="utf-8"?>
<sst xmlns="http://schemas.openxmlformats.org/spreadsheetml/2006/main" count="1024" uniqueCount="121">
  <si>
    <t>教頭</t>
    <rPh sb="0" eb="2">
      <t>キョウトウ</t>
    </rPh>
    <phoneticPr fontId="2"/>
  </si>
  <si>
    <t>教務主任</t>
    <rPh sb="0" eb="2">
      <t>キョウム</t>
    </rPh>
    <rPh sb="2" eb="4">
      <t>シュニン</t>
    </rPh>
    <phoneticPr fontId="2"/>
  </si>
  <si>
    <t>学年主任</t>
    <rPh sb="0" eb="2">
      <t>ガクネン</t>
    </rPh>
    <rPh sb="2" eb="4">
      <t>シュニン</t>
    </rPh>
    <phoneticPr fontId="2"/>
  </si>
  <si>
    <t>一般教諭</t>
    <rPh sb="0" eb="2">
      <t>イッパン</t>
    </rPh>
    <rPh sb="2" eb="4">
      <t>キョウユ</t>
    </rPh>
    <phoneticPr fontId="2"/>
  </si>
  <si>
    <t>再任用者</t>
    <rPh sb="0" eb="3">
      <t>サイニンヨウ</t>
    </rPh>
    <rPh sb="3" eb="4">
      <t>シャ</t>
    </rPh>
    <phoneticPr fontId="2"/>
  </si>
  <si>
    <t>その他</t>
    <rPh sb="2" eb="3">
      <t>タ</t>
    </rPh>
    <phoneticPr fontId="2"/>
  </si>
  <si>
    <t>月</t>
    <rPh sb="0" eb="1">
      <t>ツキ</t>
    </rPh>
    <phoneticPr fontId="2"/>
  </si>
  <si>
    <t>火</t>
  </si>
  <si>
    <t>水</t>
  </si>
  <si>
    <t>木</t>
  </si>
  <si>
    <t>金</t>
  </si>
  <si>
    <t>１校時</t>
    <rPh sb="1" eb="3">
      <t>コウジ</t>
    </rPh>
    <phoneticPr fontId="2"/>
  </si>
  <si>
    <t>図画工作</t>
    <rPh sb="0" eb="2">
      <t>ズガ</t>
    </rPh>
    <rPh sb="2" eb="4">
      <t>コウサク</t>
    </rPh>
    <phoneticPr fontId="2"/>
  </si>
  <si>
    <t>学級活動</t>
    <rPh sb="0" eb="2">
      <t>ガッキュウ</t>
    </rPh>
    <rPh sb="2" eb="4">
      <t>カツドウ</t>
    </rPh>
    <phoneticPr fontId="2"/>
  </si>
  <si>
    <t>保健体育</t>
    <rPh sb="0" eb="2">
      <t>ホケン</t>
    </rPh>
    <rPh sb="2" eb="4">
      <t>タイイク</t>
    </rPh>
    <phoneticPr fontId="2"/>
  </si>
  <si>
    <t>技術・家庭</t>
    <rPh sb="0" eb="2">
      <t>ギジュツ</t>
    </rPh>
    <rPh sb="3" eb="5">
      <t>カテイ</t>
    </rPh>
    <phoneticPr fontId="2"/>
  </si>
  <si>
    <t>総　合</t>
    <rPh sb="0" eb="1">
      <t>フサ</t>
    </rPh>
    <rPh sb="2" eb="3">
      <t>ゴウ</t>
    </rPh>
    <phoneticPr fontId="2"/>
  </si>
  <si>
    <t>国　語</t>
    <rPh sb="0" eb="1">
      <t>クニ</t>
    </rPh>
    <rPh sb="2" eb="3">
      <t>ゴ</t>
    </rPh>
    <phoneticPr fontId="2"/>
  </si>
  <si>
    <t>社　会</t>
    <rPh sb="0" eb="1">
      <t>シャ</t>
    </rPh>
    <rPh sb="2" eb="3">
      <t>カイ</t>
    </rPh>
    <phoneticPr fontId="2"/>
  </si>
  <si>
    <t>算　数</t>
    <rPh sb="0" eb="1">
      <t>ザン</t>
    </rPh>
    <rPh sb="2" eb="3">
      <t>カズ</t>
    </rPh>
    <phoneticPr fontId="2"/>
  </si>
  <si>
    <t>数　学</t>
    <rPh sb="0" eb="1">
      <t>カズ</t>
    </rPh>
    <rPh sb="2" eb="3">
      <t>ガク</t>
    </rPh>
    <phoneticPr fontId="2"/>
  </si>
  <si>
    <t>理　科</t>
    <rPh sb="0" eb="1">
      <t>リ</t>
    </rPh>
    <rPh sb="2" eb="3">
      <t>カ</t>
    </rPh>
    <phoneticPr fontId="2"/>
  </si>
  <si>
    <t>生　活</t>
    <rPh sb="0" eb="1">
      <t>ショウ</t>
    </rPh>
    <rPh sb="2" eb="3">
      <t>カツ</t>
    </rPh>
    <phoneticPr fontId="2"/>
  </si>
  <si>
    <t>音　楽</t>
    <rPh sb="0" eb="1">
      <t>オト</t>
    </rPh>
    <rPh sb="2" eb="3">
      <t>ラク</t>
    </rPh>
    <phoneticPr fontId="2"/>
  </si>
  <si>
    <t>美　術</t>
    <rPh sb="0" eb="1">
      <t>ビ</t>
    </rPh>
    <rPh sb="2" eb="3">
      <t>ジュツ</t>
    </rPh>
    <phoneticPr fontId="2"/>
  </si>
  <si>
    <t>体　育</t>
    <rPh sb="0" eb="1">
      <t>カラダ</t>
    </rPh>
    <rPh sb="2" eb="3">
      <t>イク</t>
    </rPh>
    <phoneticPr fontId="2"/>
  </si>
  <si>
    <t>家　庭</t>
    <rPh sb="0" eb="1">
      <t>イエ</t>
    </rPh>
    <rPh sb="2" eb="3">
      <t>ニワ</t>
    </rPh>
    <phoneticPr fontId="2"/>
  </si>
  <si>
    <t>英　語</t>
    <rPh sb="0" eb="1">
      <t>エイ</t>
    </rPh>
    <rPh sb="2" eb="3">
      <t>ゴ</t>
    </rPh>
    <phoneticPr fontId="2"/>
  </si>
  <si>
    <t>２校時</t>
    <rPh sb="1" eb="3">
      <t>コウジ</t>
    </rPh>
    <phoneticPr fontId="2"/>
  </si>
  <si>
    <t>３校時</t>
    <rPh sb="1" eb="3">
      <t>コウジ</t>
    </rPh>
    <phoneticPr fontId="2"/>
  </si>
  <si>
    <t>４校時</t>
    <rPh sb="1" eb="3">
      <t>コウジ</t>
    </rPh>
    <phoneticPr fontId="2"/>
  </si>
  <si>
    <t>５校時</t>
    <rPh sb="1" eb="3">
      <t>コウジ</t>
    </rPh>
    <phoneticPr fontId="2"/>
  </si>
  <si>
    <t>６校時</t>
    <rPh sb="1" eb="3">
      <t>コウジ</t>
    </rPh>
    <phoneticPr fontId="2"/>
  </si>
  <si>
    <t>放課後</t>
    <rPh sb="0" eb="3">
      <t>ホウカゴ</t>
    </rPh>
    <phoneticPr fontId="2"/>
  </si>
  <si>
    <t>□一般□</t>
    <rPh sb="1" eb="3">
      <t>イッパン</t>
    </rPh>
    <phoneticPr fontId="2"/>
  </si>
  <si>
    <t>■教科■</t>
    <rPh sb="1" eb="3">
      <t>キョウカ</t>
    </rPh>
    <phoneticPr fontId="2"/>
  </si>
  <si>
    <t>◆参観◆</t>
    <rPh sb="1" eb="3">
      <t>サンカン</t>
    </rPh>
    <phoneticPr fontId="2"/>
  </si>
  <si>
    <t>◇示範◇</t>
    <rPh sb="1" eb="2">
      <t>シメス</t>
    </rPh>
    <rPh sb="2" eb="3">
      <t>ハン</t>
    </rPh>
    <phoneticPr fontId="2"/>
  </si>
  <si>
    <t>【初任者】</t>
    <rPh sb="1" eb="4">
      <t>ショニンシャ</t>
    </rPh>
    <phoneticPr fontId="2"/>
  </si>
  <si>
    <t>▲講義▲</t>
    <phoneticPr fontId="2"/>
  </si>
  <si>
    <t>○準備○</t>
    <phoneticPr fontId="2"/>
  </si>
  <si>
    <t>氏名</t>
    <rPh sb="0" eb="2">
      <t>シメイ</t>
    </rPh>
    <phoneticPr fontId="2"/>
  </si>
  <si>
    <t>技術科</t>
    <rPh sb="0" eb="3">
      <t>ギジュツカ</t>
    </rPh>
    <phoneticPr fontId="2"/>
  </si>
  <si>
    <t>家庭科</t>
    <rPh sb="0" eb="2">
      <t>カテイ</t>
    </rPh>
    <rPh sb="2" eb="3">
      <t>カ</t>
    </rPh>
    <phoneticPr fontId="2"/>
  </si>
  <si>
    <t>小学校全</t>
    <rPh sb="0" eb="3">
      <t>ショウガッコウ</t>
    </rPh>
    <rPh sb="3" eb="4">
      <t>ゼン</t>
    </rPh>
    <phoneticPr fontId="2"/>
  </si>
  <si>
    <t>生徒指導主事</t>
    <rPh sb="0" eb="2">
      <t>セイト</t>
    </rPh>
    <rPh sb="2" eb="4">
      <t>シドウ</t>
    </rPh>
    <rPh sb="4" eb="6">
      <t>シュジ</t>
    </rPh>
    <phoneticPr fontId="2"/>
  </si>
  <si>
    <t>時間</t>
    <rPh sb="0" eb="2">
      <t>ジカン</t>
    </rPh>
    <phoneticPr fontId="2"/>
  </si>
  <si>
    <t>指導時間数</t>
    <rPh sb="0" eb="2">
      <t>シドウ</t>
    </rPh>
    <rPh sb="2" eb="4">
      <t>ジカン</t>
    </rPh>
    <rPh sb="4" eb="5">
      <t>スウ</t>
    </rPh>
    <phoneticPr fontId="2"/>
  </si>
  <si>
    <t>学校名</t>
    <rPh sb="0" eb="3">
      <t>ガッコウメイ</t>
    </rPh>
    <phoneticPr fontId="2"/>
  </si>
  <si>
    <t>金</t>
    <rPh sb="0" eb="1">
      <t>キン</t>
    </rPh>
    <phoneticPr fontId="2"/>
  </si>
  <si>
    <t>【拠点校指導教員】</t>
    <rPh sb="1" eb="4">
      <t>キョテンコウ</t>
    </rPh>
    <rPh sb="4" eb="6">
      <t>シドウ</t>
    </rPh>
    <rPh sb="6" eb="8">
      <t>キョウイン</t>
    </rPh>
    <phoneticPr fontId="2"/>
  </si>
  <si>
    <t>勤務時数</t>
    <rPh sb="0" eb="2">
      <t>キンム</t>
    </rPh>
    <rPh sb="2" eb="3">
      <t>ジ</t>
    </rPh>
    <rPh sb="3" eb="4">
      <t>スウ</t>
    </rPh>
    <phoneticPr fontId="2"/>
  </si>
  <si>
    <t>持ち時間数</t>
    <rPh sb="0" eb="1">
      <t>モ</t>
    </rPh>
    <rPh sb="2" eb="4">
      <t>ジカン</t>
    </rPh>
    <rPh sb="4" eb="5">
      <t>カズ</t>
    </rPh>
    <phoneticPr fontId="2"/>
  </si>
  <si>
    <t>◇示or参◆</t>
    <rPh sb="1" eb="2">
      <t>シメ</t>
    </rPh>
    <rPh sb="4" eb="5">
      <t>サン</t>
    </rPh>
    <phoneticPr fontId="2"/>
  </si>
  <si>
    <t>時間</t>
  </si>
  <si>
    <t>指導時間数</t>
  </si>
  <si>
    <t>　　【後補充非常勤講師】</t>
    <rPh sb="3" eb="4">
      <t>アト</t>
    </rPh>
    <rPh sb="4" eb="6">
      <t>ホジュウ</t>
    </rPh>
    <rPh sb="6" eb="9">
      <t>ヒジョウキン</t>
    </rPh>
    <rPh sb="9" eb="11">
      <t>コウシ</t>
    </rPh>
    <phoneticPr fontId="2"/>
  </si>
  <si>
    <t>氏名・専門</t>
    <rPh sb="0" eb="2">
      <t>シメイ</t>
    </rPh>
    <rPh sb="3" eb="5">
      <t>センモン</t>
    </rPh>
    <phoneticPr fontId="2"/>
  </si>
  <si>
    <t>専門・氏名</t>
    <rPh sb="0" eb="2">
      <t>センモン</t>
    </rPh>
    <rPh sb="3" eb="5">
      <t>シメイ</t>
    </rPh>
    <phoneticPr fontId="2"/>
  </si>
  <si>
    <t>初任者研修
指導時間</t>
    <rPh sb="0" eb="2">
      <t>ショニン</t>
    </rPh>
    <rPh sb="2" eb="3">
      <t>シャ</t>
    </rPh>
    <rPh sb="3" eb="5">
      <t>ケンシュウ</t>
    </rPh>
    <rPh sb="6" eb="8">
      <t>シドウ</t>
    </rPh>
    <rPh sb="8" eb="10">
      <t>ジカン</t>
    </rPh>
    <phoneticPr fontId="2"/>
  </si>
  <si>
    <t>職・氏名・専門</t>
    <rPh sb="0" eb="1">
      <t>ショク</t>
    </rPh>
    <rPh sb="2" eb="4">
      <t>シメイ</t>
    </rPh>
    <rPh sb="5" eb="7">
      <t>センモン</t>
    </rPh>
    <phoneticPr fontId="2"/>
  </si>
  <si>
    <t>主幹教諭</t>
    <rPh sb="0" eb="2">
      <t>シュカン</t>
    </rPh>
    <rPh sb="2" eb="4">
      <t>キョウユ</t>
    </rPh>
    <phoneticPr fontId="2"/>
  </si>
  <si>
    <t>道徳科</t>
    <rPh sb="0" eb="2">
      <t>ドウトク</t>
    </rPh>
    <rPh sb="2" eb="3">
      <t>カ</t>
    </rPh>
    <phoneticPr fontId="2"/>
  </si>
  <si>
    <t>外国語活動</t>
    <rPh sb="0" eb="3">
      <t>ガイコクゴ</t>
    </rPh>
    <rPh sb="3" eb="5">
      <t>カツドウ</t>
    </rPh>
    <phoneticPr fontId="2"/>
  </si>
  <si>
    <t>初任研</t>
    <rPh sb="0" eb="3">
      <t>ショニンケン</t>
    </rPh>
    <phoneticPr fontId="2"/>
  </si>
  <si>
    <t>▽授業補充</t>
    <rPh sb="1" eb="3">
      <t>ジュギョウ</t>
    </rPh>
    <rPh sb="3" eb="5">
      <t>ホジュウ</t>
    </rPh>
    <phoneticPr fontId="2"/>
  </si>
  <si>
    <r>
      <t>調査回答用紙【その２</t>
    </r>
    <r>
      <rPr>
        <sz val="24"/>
        <color rgb="FFFF0000"/>
        <rFont val="ＭＳ Ｐゴシック"/>
        <family val="3"/>
        <charset val="128"/>
      </rPr>
      <t>拠点校方式</t>
    </r>
    <r>
      <rPr>
        <sz val="24"/>
        <rFont val="ＭＳ Ｐゴシック"/>
        <family val="3"/>
        <charset val="128"/>
      </rPr>
      <t>】週時程</t>
    </r>
    <rPh sb="0" eb="2">
      <t>チョウサ</t>
    </rPh>
    <rPh sb="2" eb="4">
      <t>カイトウ</t>
    </rPh>
    <rPh sb="4" eb="6">
      <t>ヨウシ</t>
    </rPh>
    <rPh sb="10" eb="12">
      <t>キョテン</t>
    </rPh>
    <rPh sb="12" eb="13">
      <t>コウ</t>
    </rPh>
    <rPh sb="13" eb="15">
      <t>ホウシキ</t>
    </rPh>
    <rPh sb="16" eb="17">
      <t>シュウ</t>
    </rPh>
    <rPh sb="17" eb="19">
      <t>ジテイ</t>
    </rPh>
    <phoneticPr fontId="2"/>
  </si>
  <si>
    <t>【非常勤講師】</t>
    <rPh sb="1" eb="4">
      <t>ヒジョウキン</t>
    </rPh>
    <rPh sb="4" eb="6">
      <t>コウシ</t>
    </rPh>
    <phoneticPr fontId="2"/>
  </si>
  <si>
    <t>３種別</t>
    <rPh sb="1" eb="3">
      <t>シュベツ</t>
    </rPh>
    <phoneticPr fontId="2"/>
  </si>
  <si>
    <t>△準備まとめ</t>
    <rPh sb="1" eb="3">
      <t>ジュンビ</t>
    </rPh>
    <phoneticPr fontId="2"/>
  </si>
  <si>
    <t>勤務時間数</t>
    <rPh sb="0" eb="2">
      <t>キンム</t>
    </rPh>
    <phoneticPr fontId="2"/>
  </si>
  <si>
    <t>令和４年度公立学校教員初任者研修の実施に伴う調査</t>
    <rPh sb="0" eb="2">
      <t>レイワ</t>
    </rPh>
    <rPh sb="3" eb="5">
      <t>ネンド</t>
    </rPh>
    <rPh sb="5" eb="7">
      <t>コウリツ</t>
    </rPh>
    <rPh sb="7" eb="9">
      <t>ガッコウ</t>
    </rPh>
    <rPh sb="9" eb="11">
      <t>キョウイン</t>
    </rPh>
    <rPh sb="11" eb="14">
      <t>ショニンシャ</t>
    </rPh>
    <rPh sb="14" eb="16">
      <t>ケンシュウ</t>
    </rPh>
    <rPh sb="17" eb="19">
      <t>ジッシ</t>
    </rPh>
    <rPh sb="20" eb="21">
      <t>トモナ</t>
    </rPh>
    <rPh sb="22" eb="24">
      <t>チョウサ</t>
    </rPh>
    <phoneticPr fontId="2"/>
  </si>
  <si>
    <t>月曜日</t>
    <rPh sb="0" eb="3">
      <t>ゲツヨウビ</t>
    </rPh>
    <phoneticPr fontId="2"/>
  </si>
  <si>
    <t>火曜日</t>
    <rPh sb="0" eb="3">
      <t>カヨウビ</t>
    </rPh>
    <phoneticPr fontId="2"/>
  </si>
  <si>
    <t>水曜日</t>
    <rPh sb="0" eb="3">
      <t>スイヨウビ</t>
    </rPh>
    <phoneticPr fontId="2"/>
  </si>
  <si>
    <t>木曜日</t>
    <rPh sb="0" eb="3">
      <t>モクヨウビ</t>
    </rPh>
    <phoneticPr fontId="2"/>
  </si>
  <si>
    <t>金曜日</t>
    <rPh sb="0" eb="2">
      <t>キンヨウ</t>
    </rPh>
    <rPh sb="2" eb="3">
      <t>ビ</t>
    </rPh>
    <phoneticPr fontId="2"/>
  </si>
  <si>
    <t>時間</t>
    <phoneticPr fontId="2"/>
  </si>
  <si>
    <t>センター小学校</t>
    <rPh sb="4" eb="7">
      <t>ショウガッコウ</t>
    </rPh>
    <phoneticPr fontId="2"/>
  </si>
  <si>
    <t>一般初任者</t>
  </si>
  <si>
    <t>○○○○</t>
    <phoneticPr fontId="2"/>
  </si>
  <si>
    <t>３年１組</t>
    <rPh sb="1" eb="2">
      <t>ネン</t>
    </rPh>
    <rPh sb="3" eb="4">
      <t>クミ</t>
    </rPh>
    <phoneticPr fontId="2"/>
  </si>
  <si>
    <t>★初任研</t>
  </si>
  <si>
    <t>▲講義▲</t>
  </si>
  <si>
    <t>○準備○</t>
  </si>
  <si>
    <t>【校内指導教員　主】</t>
    <rPh sb="1" eb="3">
      <t>コウナイ</t>
    </rPh>
    <rPh sb="3" eb="5">
      <t>シドウ</t>
    </rPh>
    <rPh sb="5" eb="7">
      <t>キョウイン</t>
    </rPh>
    <rPh sb="8" eb="9">
      <t>シュ</t>
    </rPh>
    <phoneticPr fontId="2"/>
  </si>
  <si>
    <t>2校時</t>
    <rPh sb="1" eb="2">
      <t>コウ</t>
    </rPh>
    <rPh sb="2" eb="3">
      <t>ジ</t>
    </rPh>
    <phoneticPr fontId="2"/>
  </si>
  <si>
    <t>2校時</t>
    <rPh sb="1" eb="2">
      <t>コウ</t>
    </rPh>
    <rPh sb="2" eb="3">
      <t>ジ</t>
    </rPh>
    <phoneticPr fontId="2"/>
  </si>
  <si>
    <t>3年1組</t>
    <rPh sb="1" eb="2">
      <t>ネン</t>
    </rPh>
    <rPh sb="3" eb="4">
      <t>クミ</t>
    </rPh>
    <phoneticPr fontId="2"/>
  </si>
  <si>
    <t>初任者Ｂ</t>
    <rPh sb="0" eb="3">
      <t>ショニンシャ</t>
    </rPh>
    <phoneticPr fontId="2"/>
  </si>
  <si>
    <t>小学校初任者Ａ</t>
    <rPh sb="0" eb="3">
      <t>ショウガッコウ</t>
    </rPh>
    <rPh sb="3" eb="6">
      <t>ショニンシャ</t>
    </rPh>
    <phoneticPr fontId="2"/>
  </si>
  <si>
    <r>
      <t>所属校における研修週時程【</t>
    </r>
    <r>
      <rPr>
        <sz val="24"/>
        <color rgb="FFFF0000"/>
        <rFont val="ＭＳ Ｐゴシック"/>
        <family val="3"/>
        <charset val="128"/>
      </rPr>
      <t>拠点校方式</t>
    </r>
    <r>
      <rPr>
        <sz val="24"/>
        <rFont val="ＭＳ Ｐゴシック"/>
        <family val="3"/>
        <charset val="128"/>
      </rPr>
      <t>】</t>
    </r>
    <rPh sb="13" eb="15">
      <t>キョテン</t>
    </rPh>
    <rPh sb="15" eb="16">
      <t>コウ</t>
    </rPh>
    <rPh sb="16" eb="18">
      <t>ホウシキ</t>
    </rPh>
    <phoneticPr fontId="2"/>
  </si>
  <si>
    <r>
      <t>所属校における研修週時程【</t>
    </r>
    <r>
      <rPr>
        <sz val="24"/>
        <color rgb="FFFF0000"/>
        <rFont val="ＭＳ Ｐゴシック"/>
        <family val="3"/>
        <charset val="128"/>
      </rPr>
      <t>従来方式</t>
    </r>
    <r>
      <rPr>
        <sz val="24"/>
        <rFont val="ＭＳ Ｐゴシック"/>
        <family val="3"/>
        <charset val="128"/>
      </rPr>
      <t>】</t>
    </r>
    <rPh sb="13" eb="15">
      <t>ジュウライ</t>
    </rPh>
    <rPh sb="15" eb="17">
      <t>ホウシキ</t>
    </rPh>
    <phoneticPr fontId="2"/>
  </si>
  <si>
    <t>専門</t>
    <rPh sb="0" eb="2">
      <t>センモン</t>
    </rPh>
    <phoneticPr fontId="2"/>
  </si>
  <si>
    <t>免除区分</t>
    <phoneticPr fontId="2"/>
  </si>
  <si>
    <t>教職大学院修了者</t>
  </si>
  <si>
    <t>期間採用等経験者</t>
  </si>
  <si>
    <t>道　徳</t>
    <rPh sb="0" eb="1">
      <t>ミチ</t>
    </rPh>
    <rPh sb="2" eb="3">
      <t>トク</t>
    </rPh>
    <phoneticPr fontId="2"/>
  </si>
  <si>
    <t>初任者研修
指導時間数</t>
    <rPh sb="0" eb="2">
      <t>ショニン</t>
    </rPh>
    <rPh sb="2" eb="3">
      <t>シャ</t>
    </rPh>
    <rPh sb="3" eb="5">
      <t>ケンシュウ</t>
    </rPh>
    <phoneticPr fontId="2"/>
  </si>
  <si>
    <t>指導時間数</t>
    <phoneticPr fontId="2"/>
  </si>
  <si>
    <t>■教or般□</t>
    <rPh sb="1" eb="2">
      <t>キョウ</t>
    </rPh>
    <rPh sb="4" eb="5">
      <t>ハン</t>
    </rPh>
    <phoneticPr fontId="2"/>
  </si>
  <si>
    <t>■教・般□</t>
    <rPh sb="1" eb="2">
      <t>キョウ</t>
    </rPh>
    <rPh sb="3" eb="4">
      <t>ハン</t>
    </rPh>
    <phoneticPr fontId="2"/>
  </si>
  <si>
    <t>準備まとめ</t>
    <rPh sb="0" eb="2">
      <t>ジュンビ</t>
    </rPh>
    <phoneticPr fontId="2"/>
  </si>
  <si>
    <t>準備まとめ</t>
  </si>
  <si>
    <t>【校内指導教員（副） ※いる場合のみ】</t>
    <phoneticPr fontId="2"/>
  </si>
  <si>
    <t>【校内指導教員】</t>
  </si>
  <si>
    <t>【校内指導教員】</t>
    <phoneticPr fontId="2"/>
  </si>
  <si>
    <t>■教or般□</t>
    <rPh sb="1" eb="2">
      <t>キョウ</t>
    </rPh>
    <rPh sb="4" eb="5">
      <t>ハン</t>
    </rPh>
    <phoneticPr fontId="2"/>
  </si>
  <si>
    <t>■教or般□</t>
    <rPh sb="0" eb="2">
      <t>シカクキョウ</t>
    </rPh>
    <rPh sb="4" eb="5">
      <t>ハン</t>
    </rPh>
    <phoneticPr fontId="2"/>
  </si>
  <si>
    <t>様式８</t>
  </si>
  <si>
    <t>職名等</t>
    <rPh sb="0" eb="1">
      <t>ショク</t>
    </rPh>
    <rPh sb="1" eb="2">
      <t>メイ</t>
    </rPh>
    <rPh sb="2" eb="3">
      <t>トウ</t>
    </rPh>
    <phoneticPr fontId="2"/>
  </si>
  <si>
    <t>成田市立センター小学校</t>
    <rPh sb="0" eb="4">
      <t>ナリタシリツ</t>
    </rPh>
    <rPh sb="8" eb="11">
      <t>ショウガッコウ</t>
    </rPh>
    <phoneticPr fontId="2"/>
  </si>
  <si>
    <t>職名等</t>
    <phoneticPr fontId="2"/>
  </si>
  <si>
    <t>【校内指導教員①】</t>
    <phoneticPr fontId="2"/>
  </si>
  <si>
    <t>【校内指導教員② ※いる場合のみ】</t>
    <phoneticPr fontId="2"/>
  </si>
  <si>
    <t>【校内指導教員②】</t>
    <phoneticPr fontId="2"/>
  </si>
  <si>
    <t>職名等</t>
    <rPh sb="0" eb="3">
      <t>ショクメイトウ</t>
    </rPh>
    <phoneticPr fontId="2"/>
  </si>
  <si>
    <t>拠点校指導教員と校内指導教員につける</t>
    <rPh sb="0" eb="3">
      <t>キョテンコウ</t>
    </rPh>
    <rPh sb="3" eb="7">
      <t>シドウキョウイン</t>
    </rPh>
    <rPh sb="8" eb="14">
      <t>コウナイシドウキョウイン</t>
    </rPh>
    <phoneticPr fontId="2"/>
  </si>
  <si>
    <t>初任者の時間割につける</t>
    <rPh sb="0" eb="3">
      <t>ショニンシャ</t>
    </rPh>
    <rPh sb="4" eb="7">
      <t>ジカンワリ</t>
    </rPh>
    <phoneticPr fontId="2"/>
  </si>
  <si>
    <t>初任者の時間割につける</t>
    <phoneticPr fontId="2"/>
  </si>
  <si>
    <t>拠点校指導教員と校内指導教員につける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</si>
</sst>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color indexed="9"/>
      <name val="ＭＳ Ｐ明朝"/>
      <family val="1"/>
      <charset val="128"/>
    </font>
    <font>
      <sz val="24"/>
      <name val="ＭＳ Ｐ明朝"/>
      <family val="1"/>
      <charset val="128"/>
    </font>
    <font>
      <sz val="18"/>
      <name val="ＭＳ Ｐ明朝"/>
      <family val="1"/>
      <charset val="128"/>
    </font>
    <font>
      <sz val="14"/>
      <color rgb="FFFF0000"/>
      <name val="HGP創英角ｺﾞｼｯｸUB"/>
      <family val="3"/>
      <charset val="128"/>
    </font>
    <font>
      <b/>
      <sz val="12"/>
      <color rgb="FF00B050"/>
      <name val="ＭＳ Ｐ明朝"/>
      <family val="1"/>
      <charset val="128"/>
    </font>
    <font>
      <sz val="24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24"/>
      <color rgb="FFFF00FF"/>
      <name val="ＭＳ Ｐゴシック"/>
      <family val="3"/>
      <charset val="128"/>
    </font>
    <font>
      <sz val="11"/>
      <name val="HG創英角ｺﾞｼｯｸUB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/>
      <bottom style="medium">
        <color indexed="64"/>
      </bottom>
      <diagonal/>
    </border>
    <border>
      <left style="medium">
        <color indexed="64"/>
      </left>
      <right style="medium">
        <color theme="1"/>
      </right>
      <top/>
      <bottom/>
      <diagonal/>
    </border>
    <border>
      <left/>
      <right style="medium">
        <color theme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1"/>
      </left>
      <right style="dashed">
        <color indexed="64"/>
      </right>
      <top style="medium">
        <color theme="1"/>
      </top>
      <bottom style="medium">
        <color theme="1"/>
      </bottom>
      <diagonal/>
    </border>
    <border>
      <left style="dashed">
        <color indexed="64"/>
      </left>
      <right style="dashed">
        <color indexed="64"/>
      </right>
      <top style="medium">
        <color theme="1"/>
      </top>
      <bottom style="medium">
        <color theme="1"/>
      </bottom>
      <diagonal/>
    </border>
    <border>
      <left style="dashed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dashed">
        <color indexed="64"/>
      </right>
      <top style="medium">
        <color theme="1"/>
      </top>
      <bottom/>
      <diagonal/>
    </border>
    <border>
      <left/>
      <right style="double">
        <color indexed="64"/>
      </right>
      <top style="medium">
        <color theme="1"/>
      </top>
      <bottom style="medium">
        <color theme="1"/>
      </bottom>
      <diagonal/>
    </border>
    <border>
      <left style="dashed">
        <color indexed="64"/>
      </left>
      <right/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indexed="64"/>
      </left>
      <right style="medium">
        <color theme="1"/>
      </right>
      <top/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 style="medium">
        <color theme="1"/>
      </bottom>
      <diagonal/>
    </border>
    <border>
      <left style="dashed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16" xfId="0" applyBorder="1">
      <alignment vertical="center"/>
    </xf>
    <xf numFmtId="0" fontId="4" fillId="0" borderId="1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0" fillId="0" borderId="24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5" fillId="0" borderId="7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32" xfId="0" applyFont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6" fillId="0" borderId="39" xfId="0" applyFont="1" applyBorder="1" applyAlignment="1">
      <alignment horizontal="right" vertical="center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left" vertical="center"/>
    </xf>
    <xf numFmtId="0" fontId="6" fillId="0" borderId="3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4" xfId="0" applyBorder="1" applyAlignment="1">
      <alignment horizontal="left" vertical="center"/>
    </xf>
    <xf numFmtId="0" fontId="0" fillId="0" borderId="33" xfId="0" applyBorder="1" applyAlignment="1">
      <alignment horizontal="center" vertical="center" shrinkToFit="1"/>
    </xf>
    <xf numFmtId="0" fontId="6" fillId="0" borderId="34" xfId="0" applyFont="1" applyBorder="1" applyAlignment="1">
      <alignment horizontal="right" vertical="center"/>
    </xf>
    <xf numFmtId="0" fontId="0" fillId="0" borderId="35" xfId="0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41" xfId="0" applyBorder="1" applyAlignment="1">
      <alignment horizontal="left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0" fillId="0" borderId="7" xfId="0" applyBorder="1">
      <alignment vertical="center"/>
    </xf>
    <xf numFmtId="0" fontId="0" fillId="0" borderId="7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6" xfId="0" applyBorder="1" applyAlignment="1">
      <alignment vertical="center" shrinkToFit="1"/>
    </xf>
    <xf numFmtId="0" fontId="9" fillId="0" borderId="46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4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0" fillId="0" borderId="11" xfId="0" applyBorder="1">
      <alignment vertical="center"/>
    </xf>
    <xf numFmtId="0" fontId="6" fillId="0" borderId="11" xfId="0" applyFont="1" applyBorder="1" applyAlignment="1">
      <alignment horizontal="center" vertical="center" shrinkToFit="1"/>
    </xf>
    <xf numFmtId="0" fontId="0" fillId="0" borderId="5" xfId="0" applyBorder="1">
      <alignment vertical="center"/>
    </xf>
    <xf numFmtId="0" fontId="6" fillId="0" borderId="0" xfId="0" applyFont="1" applyAlignment="1">
      <alignment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6" fillId="0" borderId="60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 shrinkToFit="1"/>
    </xf>
    <xf numFmtId="0" fontId="0" fillId="0" borderId="5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66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0" fontId="13" fillId="0" borderId="67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13" fillId="0" borderId="69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 shrinkToFit="1"/>
    </xf>
    <xf numFmtId="0" fontId="0" fillId="0" borderId="64" xfId="0" applyBorder="1" applyAlignment="1">
      <alignment horizontal="center" vertical="center"/>
    </xf>
    <xf numFmtId="0" fontId="3" fillId="3" borderId="0" xfId="0" applyFont="1" applyFill="1">
      <alignment vertical="center"/>
    </xf>
    <xf numFmtId="0" fontId="0" fillId="3" borderId="0" xfId="0" applyFill="1">
      <alignment vertical="center"/>
    </xf>
    <xf numFmtId="0" fontId="3" fillId="4" borderId="0" xfId="0" applyFont="1" applyFill="1">
      <alignment vertical="center"/>
    </xf>
    <xf numFmtId="0" fontId="0" fillId="4" borderId="0" xfId="0" applyFill="1">
      <alignment vertical="center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3" fillId="6" borderId="0" xfId="0" applyFont="1" applyFill="1">
      <alignment vertical="center"/>
    </xf>
    <xf numFmtId="0" fontId="0" fillId="6" borderId="0" xfId="0" applyFill="1">
      <alignment vertical="center"/>
    </xf>
    <xf numFmtId="0" fontId="19" fillId="7" borderId="2" xfId="0" applyFont="1" applyFill="1" applyBorder="1" applyAlignment="1">
      <alignment horizontal="center" vertical="top"/>
    </xf>
    <xf numFmtId="0" fontId="6" fillId="7" borderId="7" xfId="0" applyFont="1" applyFill="1" applyBorder="1" applyAlignment="1">
      <alignment horizontal="center" vertical="top"/>
    </xf>
    <xf numFmtId="0" fontId="6" fillId="7" borderId="11" xfId="0" applyFont="1" applyFill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6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3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17" xfId="0" applyFont="1" applyBorder="1">
      <alignment vertical="center"/>
    </xf>
    <xf numFmtId="0" fontId="0" fillId="0" borderId="13" xfId="0" applyBorder="1">
      <alignment vertical="center"/>
    </xf>
    <xf numFmtId="0" fontId="12" fillId="0" borderId="37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top"/>
    </xf>
    <xf numFmtId="0" fontId="19" fillId="0" borderId="11" xfId="0" applyFont="1" applyBorder="1" applyAlignment="1">
      <alignment horizontal="center" vertical="top"/>
    </xf>
    <xf numFmtId="0" fontId="6" fillId="0" borderId="63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4" xfId="0" applyFont="1" applyBorder="1" applyAlignment="1">
      <alignment horizontal="center" vertical="center"/>
    </xf>
  </cellXfs>
  <cellStyles count="1">
    <cellStyle name="標準" xfId="0" builtinId="0"/>
  </cellStyles>
  <dxfs count="50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CC99"/>
      <color rgb="FFFF9966"/>
      <color rgb="FFCC00FF"/>
      <color rgb="FF9900FF"/>
      <color rgb="FFCC66FF"/>
      <color rgb="FFFFFFCC"/>
      <color rgb="FFFFCCFF"/>
      <color rgb="FFCCFFFF"/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449581</xdr:colOff>
      <xdr:row>49</xdr:row>
      <xdr:rowOff>244077</xdr:rowOff>
    </xdr:from>
    <xdr:to>
      <xdr:col>30</xdr:col>
      <xdr:colOff>375047</xdr:colOff>
      <xdr:row>59</xdr:row>
      <xdr:rowOff>125015</xdr:rowOff>
    </xdr:to>
    <xdr:sp macro="" textlink="">
      <xdr:nvSpPr>
        <xdr:cNvPr id="3" name="AutoShape 70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0005061" y="9677637"/>
          <a:ext cx="8566546" cy="1671638"/>
        </a:xfrm>
        <a:prstGeom prst="wedgeRoundRectCallout">
          <a:avLst>
            <a:gd name="adj1" fmla="val -60333"/>
            <a:gd name="adj2" fmla="val 5846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初任者が特別支援学級を担任している場合で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27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「自立活動」を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「★初任研」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とする場合は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「教科研修」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時間まで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7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各コマ一番上の教科のセルには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直接手入力で「自立」と入れてください。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158774</xdr:colOff>
      <xdr:row>6</xdr:row>
      <xdr:rowOff>125492</xdr:rowOff>
    </xdr:from>
    <xdr:to>
      <xdr:col>16</xdr:col>
      <xdr:colOff>800100</xdr:colOff>
      <xdr:row>11</xdr:row>
      <xdr:rowOff>37623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9310394" y="1961912"/>
          <a:ext cx="641326" cy="84939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1683431</xdr:colOff>
      <xdr:row>14</xdr:row>
      <xdr:rowOff>84681</xdr:rowOff>
    </xdr:from>
    <xdr:to>
      <xdr:col>16</xdr:col>
      <xdr:colOff>2373242</xdr:colOff>
      <xdr:row>19</xdr:row>
      <xdr:rowOff>67326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0835051" y="3391761"/>
          <a:ext cx="689811" cy="83608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172832</xdr:colOff>
      <xdr:row>20</xdr:row>
      <xdr:rowOff>163649</xdr:rowOff>
    </xdr:from>
    <xdr:to>
      <xdr:col>16</xdr:col>
      <xdr:colOff>887251</xdr:colOff>
      <xdr:row>25</xdr:row>
      <xdr:rowOff>125549</xdr:rowOff>
    </xdr:to>
    <xdr:sp macro="" textlink="">
      <xdr:nvSpPr>
        <xdr:cNvPr id="14" name="二等辺三角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9324452" y="4491809"/>
          <a:ext cx="714419" cy="815340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1780127</xdr:colOff>
      <xdr:row>20</xdr:row>
      <xdr:rowOff>65938</xdr:rowOff>
    </xdr:from>
    <xdr:to>
      <xdr:col>16</xdr:col>
      <xdr:colOff>2446921</xdr:colOff>
      <xdr:row>25</xdr:row>
      <xdr:rowOff>6046</xdr:rowOff>
    </xdr:to>
    <xdr:sp macro="" textlink="">
      <xdr:nvSpPr>
        <xdr:cNvPr id="15" name="二等辺三角形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10931747" y="4394098"/>
          <a:ext cx="666794" cy="793548"/>
        </a:xfrm>
        <a:prstGeom prst="triangl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2436098</xdr:colOff>
      <xdr:row>6</xdr:row>
      <xdr:rowOff>141680</xdr:rowOff>
    </xdr:from>
    <xdr:to>
      <xdr:col>16</xdr:col>
      <xdr:colOff>3083047</xdr:colOff>
      <xdr:row>11</xdr:row>
      <xdr:rowOff>10332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892238A0-E351-41BF-BE43-F9DE10DC98DF}"/>
            </a:ext>
          </a:extLst>
        </xdr:cNvPr>
        <xdr:cNvSpPr/>
      </xdr:nvSpPr>
      <xdr:spPr>
        <a:xfrm>
          <a:off x="11587718" y="1978100"/>
          <a:ext cx="646949" cy="80591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999949</xdr:colOff>
      <xdr:row>20</xdr:row>
      <xdr:rowOff>126935</xdr:rowOff>
    </xdr:from>
    <xdr:to>
      <xdr:col>16</xdr:col>
      <xdr:colOff>1714367</xdr:colOff>
      <xdr:row>25</xdr:row>
      <xdr:rowOff>90220</xdr:rowOff>
    </xdr:to>
    <xdr:sp macro="" textlink="">
      <xdr:nvSpPr>
        <xdr:cNvPr id="17" name="二等辺三角形 16">
          <a:extLst>
            <a:ext uri="{FF2B5EF4-FFF2-40B4-BE49-F238E27FC236}">
              <a16:creationId xmlns:a16="http://schemas.microsoft.com/office/drawing/2014/main" id="{A9916A23-FC25-4BB2-B487-D3FCF6312FE0}"/>
            </a:ext>
          </a:extLst>
        </xdr:cNvPr>
        <xdr:cNvSpPr/>
      </xdr:nvSpPr>
      <xdr:spPr>
        <a:xfrm>
          <a:off x="10151569" y="4455095"/>
          <a:ext cx="714418" cy="816725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2538276</xdr:colOff>
      <xdr:row>20</xdr:row>
      <xdr:rowOff>43016</xdr:rowOff>
    </xdr:from>
    <xdr:to>
      <xdr:col>16</xdr:col>
      <xdr:colOff>3302698</xdr:colOff>
      <xdr:row>25</xdr:row>
      <xdr:rowOff>28369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30DC44BA-5C74-4E01-9269-B5E8526FB48E}"/>
            </a:ext>
          </a:extLst>
        </xdr:cNvPr>
        <xdr:cNvSpPr/>
      </xdr:nvSpPr>
      <xdr:spPr>
        <a:xfrm>
          <a:off x="11689896" y="4371176"/>
          <a:ext cx="764422" cy="838793"/>
        </a:xfrm>
        <a:prstGeom prst="triangle">
          <a:avLst>
            <a:gd name="adj" fmla="val 47612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2497058</xdr:colOff>
      <xdr:row>14</xdr:row>
      <xdr:rowOff>103580</xdr:rowOff>
    </xdr:from>
    <xdr:to>
      <xdr:col>16</xdr:col>
      <xdr:colOff>3144007</xdr:colOff>
      <xdr:row>19</xdr:row>
      <xdr:rowOff>63672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62E36DB-3664-4D02-A85D-7A75B6C82CE6}"/>
            </a:ext>
          </a:extLst>
        </xdr:cNvPr>
        <xdr:cNvSpPr/>
      </xdr:nvSpPr>
      <xdr:spPr>
        <a:xfrm>
          <a:off x="11648678" y="3410660"/>
          <a:ext cx="646949" cy="81353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1658858</xdr:colOff>
      <xdr:row>6</xdr:row>
      <xdr:rowOff>141680</xdr:rowOff>
    </xdr:from>
    <xdr:to>
      <xdr:col>16</xdr:col>
      <xdr:colOff>2305807</xdr:colOff>
      <xdr:row>11</xdr:row>
      <xdr:rowOff>10332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F2D98268-13A3-48F8-9FC3-4EDE1869A773}"/>
            </a:ext>
          </a:extLst>
        </xdr:cNvPr>
        <xdr:cNvSpPr/>
      </xdr:nvSpPr>
      <xdr:spPr>
        <a:xfrm>
          <a:off x="10810478" y="1978100"/>
          <a:ext cx="646949" cy="80591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897914</xdr:colOff>
      <xdr:row>6</xdr:row>
      <xdr:rowOff>95012</xdr:rowOff>
    </xdr:from>
    <xdr:to>
      <xdr:col>16</xdr:col>
      <xdr:colOff>1539240</xdr:colOff>
      <xdr:row>11</xdr:row>
      <xdr:rowOff>7143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B31462F3-6AD2-447F-9E04-768B8CE45512}"/>
            </a:ext>
          </a:extLst>
        </xdr:cNvPr>
        <xdr:cNvSpPr/>
      </xdr:nvSpPr>
      <xdr:spPr>
        <a:xfrm>
          <a:off x="10049534" y="1931432"/>
          <a:ext cx="641326" cy="84939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989354</xdr:colOff>
      <xdr:row>14</xdr:row>
      <xdr:rowOff>125492</xdr:rowOff>
    </xdr:from>
    <xdr:to>
      <xdr:col>16</xdr:col>
      <xdr:colOff>1630680</xdr:colOff>
      <xdr:row>19</xdr:row>
      <xdr:rowOff>113823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183A7615-31AF-484E-A9D7-135E3F33FB59}"/>
            </a:ext>
          </a:extLst>
        </xdr:cNvPr>
        <xdr:cNvSpPr/>
      </xdr:nvSpPr>
      <xdr:spPr>
        <a:xfrm>
          <a:off x="10140974" y="3432572"/>
          <a:ext cx="641326" cy="84177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212114</xdr:colOff>
      <xdr:row>14</xdr:row>
      <xdr:rowOff>140732</xdr:rowOff>
    </xdr:from>
    <xdr:to>
      <xdr:col>16</xdr:col>
      <xdr:colOff>853440</xdr:colOff>
      <xdr:row>19</xdr:row>
      <xdr:rowOff>136683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942A7A88-290C-44C4-A72E-783581978D67}"/>
            </a:ext>
          </a:extLst>
        </xdr:cNvPr>
        <xdr:cNvSpPr/>
      </xdr:nvSpPr>
      <xdr:spPr>
        <a:xfrm>
          <a:off x="9363734" y="3447812"/>
          <a:ext cx="641326" cy="84939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1884908</xdr:colOff>
      <xdr:row>6</xdr:row>
      <xdr:rowOff>201906</xdr:rowOff>
    </xdr:from>
    <xdr:to>
      <xdr:col>16</xdr:col>
      <xdr:colOff>2587718</xdr:colOff>
      <xdr:row>11</xdr:row>
      <xdr:rowOff>120151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E6C7E6B-AA16-40C3-A595-AA12182B04E5}"/>
            </a:ext>
          </a:extLst>
        </xdr:cNvPr>
        <xdr:cNvSpPr/>
      </xdr:nvSpPr>
      <xdr:spPr>
        <a:xfrm>
          <a:off x="11203079" y="2052477"/>
          <a:ext cx="702810" cy="843531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1020946</xdr:colOff>
      <xdr:row>15</xdr:row>
      <xdr:rowOff>153252</xdr:rowOff>
    </xdr:from>
    <xdr:to>
      <xdr:col>16</xdr:col>
      <xdr:colOff>1708037</xdr:colOff>
      <xdr:row>21</xdr:row>
      <xdr:rowOff>20071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14631EB6-577D-404D-A8C8-C0A3D0FDDB6E}"/>
            </a:ext>
          </a:extLst>
        </xdr:cNvPr>
        <xdr:cNvSpPr/>
      </xdr:nvSpPr>
      <xdr:spPr>
        <a:xfrm>
          <a:off x="10339117" y="3625795"/>
          <a:ext cx="687091" cy="868305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166576</xdr:colOff>
      <xdr:row>16</xdr:row>
      <xdr:rowOff>25400</xdr:rowOff>
    </xdr:from>
    <xdr:to>
      <xdr:col>16</xdr:col>
      <xdr:colOff>813822</xdr:colOff>
      <xdr:row>21</xdr:row>
      <xdr:rowOff>13267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4BC48AF0-E877-442D-A8DD-EDBD62274CD0}"/>
            </a:ext>
          </a:extLst>
        </xdr:cNvPr>
        <xdr:cNvSpPr/>
      </xdr:nvSpPr>
      <xdr:spPr>
        <a:xfrm>
          <a:off x="9484747" y="3661229"/>
          <a:ext cx="647246" cy="826067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1937206</xdr:colOff>
      <xdr:row>15</xdr:row>
      <xdr:rowOff>162946</xdr:rowOff>
    </xdr:from>
    <xdr:to>
      <xdr:col>16</xdr:col>
      <xdr:colOff>2630489</xdr:colOff>
      <xdr:row>20</xdr:row>
      <xdr:rowOff>143895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C794427C-D697-49B6-88E0-AEB1354BC12F}"/>
            </a:ext>
          </a:extLst>
        </xdr:cNvPr>
        <xdr:cNvSpPr/>
      </xdr:nvSpPr>
      <xdr:spPr>
        <a:xfrm>
          <a:off x="11255377" y="3635489"/>
          <a:ext cx="693283" cy="819149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1524147</xdr:colOff>
      <xdr:row>22</xdr:row>
      <xdr:rowOff>28236</xdr:rowOff>
    </xdr:from>
    <xdr:to>
      <xdr:col>16</xdr:col>
      <xdr:colOff>2198859</xdr:colOff>
      <xdr:row>26</xdr:row>
      <xdr:rowOff>178141</xdr:rowOff>
    </xdr:to>
    <xdr:sp macro="" textlink="">
      <xdr:nvSpPr>
        <xdr:cNvPr id="15" name="二等辺三角形 14">
          <a:extLst>
            <a:ext uri="{FF2B5EF4-FFF2-40B4-BE49-F238E27FC236}">
              <a16:creationId xmlns:a16="http://schemas.microsoft.com/office/drawing/2014/main" id="{BF5202FF-7152-434C-A492-AC11FCF1B62E}"/>
            </a:ext>
          </a:extLst>
        </xdr:cNvPr>
        <xdr:cNvSpPr/>
      </xdr:nvSpPr>
      <xdr:spPr>
        <a:xfrm>
          <a:off x="10842318" y="4687322"/>
          <a:ext cx="674712" cy="803048"/>
        </a:xfrm>
        <a:prstGeom prst="triangl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570208</xdr:colOff>
      <xdr:row>22</xdr:row>
      <xdr:rowOff>41185</xdr:rowOff>
    </xdr:from>
    <xdr:to>
      <xdr:col>16</xdr:col>
      <xdr:colOff>1284923</xdr:colOff>
      <xdr:row>27</xdr:row>
      <xdr:rowOff>24855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C6607207-C424-40A5-BF15-F8896A9255F2}"/>
            </a:ext>
          </a:extLst>
        </xdr:cNvPr>
        <xdr:cNvSpPr/>
      </xdr:nvSpPr>
      <xdr:spPr>
        <a:xfrm>
          <a:off x="9888379" y="4700271"/>
          <a:ext cx="714715" cy="821870"/>
        </a:xfrm>
        <a:prstGeom prst="triangl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1024935</xdr:colOff>
      <xdr:row>6</xdr:row>
      <xdr:rowOff>223679</xdr:rowOff>
    </xdr:from>
    <xdr:to>
      <xdr:col>16</xdr:col>
      <xdr:colOff>1727745</xdr:colOff>
      <xdr:row>11</xdr:row>
      <xdr:rowOff>152810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177E0C2-7C2C-4835-819D-601AE87D228D}"/>
            </a:ext>
          </a:extLst>
        </xdr:cNvPr>
        <xdr:cNvSpPr/>
      </xdr:nvSpPr>
      <xdr:spPr>
        <a:xfrm>
          <a:off x="10343106" y="2074250"/>
          <a:ext cx="702810" cy="854417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175850</xdr:colOff>
      <xdr:row>6</xdr:row>
      <xdr:rowOff>212793</xdr:rowOff>
    </xdr:from>
    <xdr:to>
      <xdr:col>16</xdr:col>
      <xdr:colOff>878660</xdr:colOff>
      <xdr:row>11</xdr:row>
      <xdr:rowOff>141924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5BCAD4C-45C6-44B8-9DBE-DC42E537CA44}"/>
            </a:ext>
          </a:extLst>
        </xdr:cNvPr>
        <xdr:cNvSpPr/>
      </xdr:nvSpPr>
      <xdr:spPr>
        <a:xfrm>
          <a:off x="9494021" y="2063364"/>
          <a:ext cx="702810" cy="854417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1569586</xdr:colOff>
      <xdr:row>15</xdr:row>
      <xdr:rowOff>138012</xdr:rowOff>
    </xdr:from>
    <xdr:to>
      <xdr:col>16</xdr:col>
      <xdr:colOff>2256677</xdr:colOff>
      <xdr:row>21</xdr:row>
      <xdr:rowOff>4831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B6440D09-F06E-4A8B-9B35-AD4A5A5B2495}"/>
            </a:ext>
          </a:extLst>
        </xdr:cNvPr>
        <xdr:cNvSpPr/>
      </xdr:nvSpPr>
      <xdr:spPr>
        <a:xfrm>
          <a:off x="10759306" y="3612732"/>
          <a:ext cx="687091" cy="887899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646636</xdr:colOff>
      <xdr:row>15</xdr:row>
      <xdr:rowOff>147320</xdr:rowOff>
    </xdr:from>
    <xdr:to>
      <xdr:col>16</xdr:col>
      <xdr:colOff>1293882</xdr:colOff>
      <xdr:row>20</xdr:row>
      <xdr:rowOff>135187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28FB9F48-4B3F-4E35-9ED6-235FA89E6188}"/>
            </a:ext>
          </a:extLst>
        </xdr:cNvPr>
        <xdr:cNvSpPr/>
      </xdr:nvSpPr>
      <xdr:spPr>
        <a:xfrm>
          <a:off x="9836356" y="3622040"/>
          <a:ext cx="647246" cy="841307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1111228</xdr:colOff>
      <xdr:row>21</xdr:row>
      <xdr:rowOff>94525</xdr:rowOff>
    </xdr:from>
    <xdr:to>
      <xdr:col>16</xdr:col>
      <xdr:colOff>1825943</xdr:colOff>
      <xdr:row>26</xdr:row>
      <xdr:rowOff>78195</xdr:rowOff>
    </xdr:to>
    <xdr:sp macro="" textlink="">
      <xdr:nvSpPr>
        <xdr:cNvPr id="20" name="二等辺三角形 19">
          <a:extLst>
            <a:ext uri="{FF2B5EF4-FFF2-40B4-BE49-F238E27FC236}">
              <a16:creationId xmlns:a16="http://schemas.microsoft.com/office/drawing/2014/main" id="{C1432A39-255F-4884-88FF-E6424B242F54}"/>
            </a:ext>
          </a:extLst>
        </xdr:cNvPr>
        <xdr:cNvSpPr/>
      </xdr:nvSpPr>
      <xdr:spPr>
        <a:xfrm>
          <a:off x="10300948" y="4590325"/>
          <a:ext cx="714715" cy="837110"/>
        </a:xfrm>
        <a:prstGeom prst="triangl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1558335</xdr:colOff>
      <xdr:row>6</xdr:row>
      <xdr:rowOff>177959</xdr:rowOff>
    </xdr:from>
    <xdr:to>
      <xdr:col>16</xdr:col>
      <xdr:colOff>2261145</xdr:colOff>
      <xdr:row>11</xdr:row>
      <xdr:rowOff>107090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8FB430F2-150F-4CA6-A9F2-039FA8536EDF}"/>
            </a:ext>
          </a:extLst>
        </xdr:cNvPr>
        <xdr:cNvSpPr/>
      </xdr:nvSpPr>
      <xdr:spPr>
        <a:xfrm>
          <a:off x="10748055" y="2014379"/>
          <a:ext cx="702810" cy="866391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556850</xdr:colOff>
      <xdr:row>6</xdr:row>
      <xdr:rowOff>159453</xdr:rowOff>
    </xdr:from>
    <xdr:to>
      <xdr:col>16</xdr:col>
      <xdr:colOff>1259660</xdr:colOff>
      <xdr:row>11</xdr:row>
      <xdr:rowOff>88584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D6FD67CD-BBC7-4D1E-B959-9CE2DFD41511}"/>
            </a:ext>
          </a:extLst>
        </xdr:cNvPr>
        <xdr:cNvSpPr/>
      </xdr:nvSpPr>
      <xdr:spPr>
        <a:xfrm>
          <a:off x="9746570" y="1995873"/>
          <a:ext cx="702810" cy="866391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45</xdr:row>
      <xdr:rowOff>0</xdr:rowOff>
    </xdr:from>
    <xdr:to>
      <xdr:col>25</xdr:col>
      <xdr:colOff>142874</xdr:colOff>
      <xdr:row>57</xdr:row>
      <xdr:rowOff>35718</xdr:rowOff>
    </xdr:to>
    <xdr:sp macro="" textlink="">
      <xdr:nvSpPr>
        <xdr:cNvPr id="7" name="AutoShape 705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9959579" y="7989094"/>
          <a:ext cx="5286374" cy="2262187"/>
        </a:xfrm>
        <a:prstGeom prst="wedgeRoundRectCallout">
          <a:avLst>
            <a:gd name="adj1" fmla="val -53324"/>
            <a:gd name="adj2" fmla="val 6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初任者が特別支援学級を担任している場合で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27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「自立活動」を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「★初任研」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とする場合は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「教科研修」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時間まで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7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各コマ一番上の教科のセルには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27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直接手入力で「自立」と入れてください。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158774</xdr:colOff>
      <xdr:row>10</xdr:row>
      <xdr:rowOff>125492</xdr:rowOff>
    </xdr:from>
    <xdr:to>
      <xdr:col>16</xdr:col>
      <xdr:colOff>800100</xdr:colOff>
      <xdr:row>15</xdr:row>
      <xdr:rowOff>37623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D777281-BDC8-4ADA-9E41-7C6E2D71F10A}"/>
            </a:ext>
          </a:extLst>
        </xdr:cNvPr>
        <xdr:cNvSpPr/>
      </xdr:nvSpPr>
      <xdr:spPr>
        <a:xfrm>
          <a:off x="9310394" y="1961912"/>
          <a:ext cx="641326" cy="84939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1683431</xdr:colOff>
      <xdr:row>18</xdr:row>
      <xdr:rowOff>84681</xdr:rowOff>
    </xdr:from>
    <xdr:to>
      <xdr:col>16</xdr:col>
      <xdr:colOff>2373242</xdr:colOff>
      <xdr:row>23</xdr:row>
      <xdr:rowOff>67326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BF95627-7BAF-4880-B54D-FD35936DE272}"/>
            </a:ext>
          </a:extLst>
        </xdr:cNvPr>
        <xdr:cNvSpPr/>
      </xdr:nvSpPr>
      <xdr:spPr>
        <a:xfrm>
          <a:off x="10835051" y="3391761"/>
          <a:ext cx="689811" cy="83608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172832</xdr:colOff>
      <xdr:row>24</xdr:row>
      <xdr:rowOff>163649</xdr:rowOff>
    </xdr:from>
    <xdr:to>
      <xdr:col>16</xdr:col>
      <xdr:colOff>887251</xdr:colOff>
      <xdr:row>29</xdr:row>
      <xdr:rowOff>125549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7A0A6188-7486-41BE-B1F6-D3D97CC3C5B2}"/>
            </a:ext>
          </a:extLst>
        </xdr:cNvPr>
        <xdr:cNvSpPr/>
      </xdr:nvSpPr>
      <xdr:spPr>
        <a:xfrm>
          <a:off x="9324452" y="4491809"/>
          <a:ext cx="714419" cy="815340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1780127</xdr:colOff>
      <xdr:row>24</xdr:row>
      <xdr:rowOff>65938</xdr:rowOff>
    </xdr:from>
    <xdr:to>
      <xdr:col>16</xdr:col>
      <xdr:colOff>2446921</xdr:colOff>
      <xdr:row>29</xdr:row>
      <xdr:rowOff>6046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85E59261-16B4-446A-895B-4E66028D81D1}"/>
            </a:ext>
          </a:extLst>
        </xdr:cNvPr>
        <xdr:cNvSpPr/>
      </xdr:nvSpPr>
      <xdr:spPr>
        <a:xfrm>
          <a:off x="10931747" y="4394098"/>
          <a:ext cx="666794" cy="793548"/>
        </a:xfrm>
        <a:prstGeom prst="triangl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2436098</xdr:colOff>
      <xdr:row>10</xdr:row>
      <xdr:rowOff>141680</xdr:rowOff>
    </xdr:from>
    <xdr:to>
      <xdr:col>16</xdr:col>
      <xdr:colOff>3083047</xdr:colOff>
      <xdr:row>15</xdr:row>
      <xdr:rowOff>10332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DABE0E0-9D9D-400E-A776-B33AABDF544F}"/>
            </a:ext>
          </a:extLst>
        </xdr:cNvPr>
        <xdr:cNvSpPr/>
      </xdr:nvSpPr>
      <xdr:spPr>
        <a:xfrm>
          <a:off x="11587718" y="1978100"/>
          <a:ext cx="646949" cy="80591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999949</xdr:colOff>
      <xdr:row>24</xdr:row>
      <xdr:rowOff>126935</xdr:rowOff>
    </xdr:from>
    <xdr:to>
      <xdr:col>16</xdr:col>
      <xdr:colOff>1714367</xdr:colOff>
      <xdr:row>29</xdr:row>
      <xdr:rowOff>90220</xdr:rowOff>
    </xdr:to>
    <xdr:sp macro="" textlink="">
      <xdr:nvSpPr>
        <xdr:cNvPr id="8" name="二等辺三角形 7">
          <a:extLst>
            <a:ext uri="{FF2B5EF4-FFF2-40B4-BE49-F238E27FC236}">
              <a16:creationId xmlns:a16="http://schemas.microsoft.com/office/drawing/2014/main" id="{61AA3CA7-433B-445B-844F-952BEAB8CF66}"/>
            </a:ext>
          </a:extLst>
        </xdr:cNvPr>
        <xdr:cNvSpPr/>
      </xdr:nvSpPr>
      <xdr:spPr>
        <a:xfrm>
          <a:off x="10151569" y="4455095"/>
          <a:ext cx="714418" cy="816725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2538276</xdr:colOff>
      <xdr:row>24</xdr:row>
      <xdr:rowOff>43016</xdr:rowOff>
    </xdr:from>
    <xdr:to>
      <xdr:col>16</xdr:col>
      <xdr:colOff>3302698</xdr:colOff>
      <xdr:row>29</xdr:row>
      <xdr:rowOff>28369</xdr:rowOff>
    </xdr:to>
    <xdr:sp macro="" textlink="">
      <xdr:nvSpPr>
        <xdr:cNvPr id="9" name="二等辺三角形 8">
          <a:extLst>
            <a:ext uri="{FF2B5EF4-FFF2-40B4-BE49-F238E27FC236}">
              <a16:creationId xmlns:a16="http://schemas.microsoft.com/office/drawing/2014/main" id="{955582DE-28DA-4EB2-B5E9-F5CE26CA824C}"/>
            </a:ext>
          </a:extLst>
        </xdr:cNvPr>
        <xdr:cNvSpPr/>
      </xdr:nvSpPr>
      <xdr:spPr>
        <a:xfrm>
          <a:off x="11689896" y="4371176"/>
          <a:ext cx="764422" cy="838793"/>
        </a:xfrm>
        <a:prstGeom prst="triangle">
          <a:avLst>
            <a:gd name="adj" fmla="val 47612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2497058</xdr:colOff>
      <xdr:row>18</xdr:row>
      <xdr:rowOff>103580</xdr:rowOff>
    </xdr:from>
    <xdr:to>
      <xdr:col>16</xdr:col>
      <xdr:colOff>3144007</xdr:colOff>
      <xdr:row>23</xdr:row>
      <xdr:rowOff>63672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555D1A48-61A3-4CE6-ADF2-92DD37689397}"/>
            </a:ext>
          </a:extLst>
        </xdr:cNvPr>
        <xdr:cNvSpPr/>
      </xdr:nvSpPr>
      <xdr:spPr>
        <a:xfrm>
          <a:off x="11648678" y="3410660"/>
          <a:ext cx="646949" cy="81353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1658858</xdr:colOff>
      <xdr:row>10</xdr:row>
      <xdr:rowOff>141680</xdr:rowOff>
    </xdr:from>
    <xdr:to>
      <xdr:col>16</xdr:col>
      <xdr:colOff>2305807</xdr:colOff>
      <xdr:row>15</xdr:row>
      <xdr:rowOff>10332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119DF60B-9A37-44E9-9986-AC5FAC095F77}"/>
            </a:ext>
          </a:extLst>
        </xdr:cNvPr>
        <xdr:cNvSpPr/>
      </xdr:nvSpPr>
      <xdr:spPr>
        <a:xfrm>
          <a:off x="10810478" y="1978100"/>
          <a:ext cx="646949" cy="80591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897914</xdr:colOff>
      <xdr:row>10</xdr:row>
      <xdr:rowOff>95012</xdr:rowOff>
    </xdr:from>
    <xdr:to>
      <xdr:col>16</xdr:col>
      <xdr:colOff>1539240</xdr:colOff>
      <xdr:row>15</xdr:row>
      <xdr:rowOff>7143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AD9D1BCE-BFAA-4421-B186-0F673752E1E7}"/>
            </a:ext>
          </a:extLst>
        </xdr:cNvPr>
        <xdr:cNvSpPr/>
      </xdr:nvSpPr>
      <xdr:spPr>
        <a:xfrm>
          <a:off x="10049534" y="1931432"/>
          <a:ext cx="641326" cy="84939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989354</xdr:colOff>
      <xdr:row>18</xdr:row>
      <xdr:rowOff>125492</xdr:rowOff>
    </xdr:from>
    <xdr:to>
      <xdr:col>16</xdr:col>
      <xdr:colOff>1630680</xdr:colOff>
      <xdr:row>23</xdr:row>
      <xdr:rowOff>113823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60691C14-0FE7-4AB1-B6E4-A3D56E6ABBB3}"/>
            </a:ext>
          </a:extLst>
        </xdr:cNvPr>
        <xdr:cNvSpPr/>
      </xdr:nvSpPr>
      <xdr:spPr>
        <a:xfrm>
          <a:off x="10140974" y="3432572"/>
          <a:ext cx="641326" cy="84177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212114</xdr:colOff>
      <xdr:row>18</xdr:row>
      <xdr:rowOff>140732</xdr:rowOff>
    </xdr:from>
    <xdr:to>
      <xdr:col>16</xdr:col>
      <xdr:colOff>853440</xdr:colOff>
      <xdr:row>23</xdr:row>
      <xdr:rowOff>136683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41F133F5-8EAE-43C3-B08B-7F5BF9C87113}"/>
            </a:ext>
          </a:extLst>
        </xdr:cNvPr>
        <xdr:cNvSpPr/>
      </xdr:nvSpPr>
      <xdr:spPr>
        <a:xfrm>
          <a:off x="9363734" y="3447812"/>
          <a:ext cx="641326" cy="84939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45</xdr:row>
      <xdr:rowOff>0</xdr:rowOff>
    </xdr:from>
    <xdr:to>
      <xdr:col>25</xdr:col>
      <xdr:colOff>142874</xdr:colOff>
      <xdr:row>57</xdr:row>
      <xdr:rowOff>35718</xdr:rowOff>
    </xdr:to>
    <xdr:sp macro="" textlink="">
      <xdr:nvSpPr>
        <xdr:cNvPr id="7" name="AutoShape 705">
          <a:extLst>
            <a:ext uri="{FF2B5EF4-FFF2-40B4-BE49-F238E27FC236}">
              <a16:creationId xmlns:a16="http://schemas.microsoft.com/office/drawing/2014/main" id="{1397E171-23C5-4511-B3F5-A57D8F9B2AE6}"/>
            </a:ext>
          </a:extLst>
        </xdr:cNvPr>
        <xdr:cNvSpPr>
          <a:spLocks noChangeArrowheads="1"/>
        </xdr:cNvSpPr>
      </xdr:nvSpPr>
      <xdr:spPr bwMode="auto">
        <a:xfrm>
          <a:off x="10172700" y="8587740"/>
          <a:ext cx="5080634" cy="2336958"/>
        </a:xfrm>
        <a:prstGeom prst="wedgeRoundRectCallout">
          <a:avLst>
            <a:gd name="adj1" fmla="val -53324"/>
            <a:gd name="adj2" fmla="val 6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初任者が特別支援学級を担任している場合で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27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「自立活動」を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「★初任研」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とする場合は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「教科研修」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時間まで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7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各コマ一番上の教科のセルには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27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直接手入力で「自立」と入れてください。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1884908</xdr:colOff>
      <xdr:row>9</xdr:row>
      <xdr:rowOff>201906</xdr:rowOff>
    </xdr:from>
    <xdr:to>
      <xdr:col>16</xdr:col>
      <xdr:colOff>2587718</xdr:colOff>
      <xdr:row>14</xdr:row>
      <xdr:rowOff>120151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430BBC7-4132-4F0C-AA15-8298CB1C1F9A}"/>
            </a:ext>
          </a:extLst>
        </xdr:cNvPr>
        <xdr:cNvSpPr/>
      </xdr:nvSpPr>
      <xdr:spPr>
        <a:xfrm>
          <a:off x="11158448" y="2038326"/>
          <a:ext cx="702810" cy="855505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1020946</xdr:colOff>
      <xdr:row>18</xdr:row>
      <xdr:rowOff>153252</xdr:rowOff>
    </xdr:from>
    <xdr:to>
      <xdr:col>16</xdr:col>
      <xdr:colOff>1708037</xdr:colOff>
      <xdr:row>24</xdr:row>
      <xdr:rowOff>20071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C0BF6FA-0C31-4801-B3B8-73D656A7483B}"/>
            </a:ext>
          </a:extLst>
        </xdr:cNvPr>
        <xdr:cNvSpPr/>
      </xdr:nvSpPr>
      <xdr:spPr>
        <a:xfrm>
          <a:off x="10294486" y="3627972"/>
          <a:ext cx="687091" cy="887899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166576</xdr:colOff>
      <xdr:row>19</xdr:row>
      <xdr:rowOff>25400</xdr:rowOff>
    </xdr:from>
    <xdr:to>
      <xdr:col>16</xdr:col>
      <xdr:colOff>813822</xdr:colOff>
      <xdr:row>24</xdr:row>
      <xdr:rowOff>13267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A37364F-A52B-4B09-AD85-6668D0EF68C5}"/>
            </a:ext>
          </a:extLst>
        </xdr:cNvPr>
        <xdr:cNvSpPr/>
      </xdr:nvSpPr>
      <xdr:spPr>
        <a:xfrm>
          <a:off x="9440116" y="3667760"/>
          <a:ext cx="647246" cy="841307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1937206</xdr:colOff>
      <xdr:row>18</xdr:row>
      <xdr:rowOff>162946</xdr:rowOff>
    </xdr:from>
    <xdr:to>
      <xdr:col>16</xdr:col>
      <xdr:colOff>2630489</xdr:colOff>
      <xdr:row>23</xdr:row>
      <xdr:rowOff>143895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6DE3A95C-DD6A-43C2-AF0D-F6D60F4CB801}"/>
            </a:ext>
          </a:extLst>
        </xdr:cNvPr>
        <xdr:cNvSpPr/>
      </xdr:nvSpPr>
      <xdr:spPr>
        <a:xfrm>
          <a:off x="11210746" y="3637666"/>
          <a:ext cx="693283" cy="834389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1524147</xdr:colOff>
      <xdr:row>25</xdr:row>
      <xdr:rowOff>28236</xdr:rowOff>
    </xdr:from>
    <xdr:to>
      <xdr:col>16</xdr:col>
      <xdr:colOff>2198859</xdr:colOff>
      <xdr:row>29</xdr:row>
      <xdr:rowOff>178141</xdr:rowOff>
    </xdr:to>
    <xdr:sp macro="" textlink="">
      <xdr:nvSpPr>
        <xdr:cNvPr id="15" name="二等辺三角形 14">
          <a:extLst>
            <a:ext uri="{FF2B5EF4-FFF2-40B4-BE49-F238E27FC236}">
              <a16:creationId xmlns:a16="http://schemas.microsoft.com/office/drawing/2014/main" id="{99232257-E89B-4B56-A13F-0984A7C13D2D}"/>
            </a:ext>
          </a:extLst>
        </xdr:cNvPr>
        <xdr:cNvSpPr/>
      </xdr:nvSpPr>
      <xdr:spPr>
        <a:xfrm>
          <a:off x="10797687" y="4706916"/>
          <a:ext cx="674712" cy="820465"/>
        </a:xfrm>
        <a:prstGeom prst="triangl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570208</xdr:colOff>
      <xdr:row>25</xdr:row>
      <xdr:rowOff>41185</xdr:rowOff>
    </xdr:from>
    <xdr:to>
      <xdr:col>16</xdr:col>
      <xdr:colOff>1284923</xdr:colOff>
      <xdr:row>30</xdr:row>
      <xdr:rowOff>24855</xdr:rowOff>
    </xdr:to>
    <xdr:sp macro="" textlink="">
      <xdr:nvSpPr>
        <xdr:cNvPr id="16" name="二等辺三角形 15">
          <a:extLst>
            <a:ext uri="{FF2B5EF4-FFF2-40B4-BE49-F238E27FC236}">
              <a16:creationId xmlns:a16="http://schemas.microsoft.com/office/drawing/2014/main" id="{B3894CFE-485B-4CAA-97F6-EF2F1AB65129}"/>
            </a:ext>
          </a:extLst>
        </xdr:cNvPr>
        <xdr:cNvSpPr/>
      </xdr:nvSpPr>
      <xdr:spPr>
        <a:xfrm>
          <a:off x="9843748" y="4719865"/>
          <a:ext cx="714715" cy="837110"/>
        </a:xfrm>
        <a:prstGeom prst="triangl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1024935</xdr:colOff>
      <xdr:row>9</xdr:row>
      <xdr:rowOff>223679</xdr:rowOff>
    </xdr:from>
    <xdr:to>
      <xdr:col>16</xdr:col>
      <xdr:colOff>1727745</xdr:colOff>
      <xdr:row>14</xdr:row>
      <xdr:rowOff>152810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D53C5F1F-58C0-4D2F-BD74-684F9EF10AD7}"/>
            </a:ext>
          </a:extLst>
        </xdr:cNvPr>
        <xdr:cNvSpPr/>
      </xdr:nvSpPr>
      <xdr:spPr>
        <a:xfrm>
          <a:off x="10298475" y="2060099"/>
          <a:ext cx="702810" cy="866391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175850</xdr:colOff>
      <xdr:row>9</xdr:row>
      <xdr:rowOff>212793</xdr:rowOff>
    </xdr:from>
    <xdr:to>
      <xdr:col>16</xdr:col>
      <xdr:colOff>878660</xdr:colOff>
      <xdr:row>14</xdr:row>
      <xdr:rowOff>141924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8D468E12-8E35-4237-B1D9-65ADB6170820}"/>
            </a:ext>
          </a:extLst>
        </xdr:cNvPr>
        <xdr:cNvSpPr/>
      </xdr:nvSpPr>
      <xdr:spPr>
        <a:xfrm>
          <a:off x="9449390" y="2049213"/>
          <a:ext cx="702810" cy="866391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45</xdr:row>
      <xdr:rowOff>0</xdr:rowOff>
    </xdr:from>
    <xdr:to>
      <xdr:col>25</xdr:col>
      <xdr:colOff>142874</xdr:colOff>
      <xdr:row>57</xdr:row>
      <xdr:rowOff>35718</xdr:rowOff>
    </xdr:to>
    <xdr:sp macro="" textlink="">
      <xdr:nvSpPr>
        <xdr:cNvPr id="7" name="AutoShape 705">
          <a:extLst>
            <a:ext uri="{FF2B5EF4-FFF2-40B4-BE49-F238E27FC236}">
              <a16:creationId xmlns:a16="http://schemas.microsoft.com/office/drawing/2014/main" id="{ECD40751-4655-42A1-8236-7C1F70BDF3B1}"/>
            </a:ext>
          </a:extLst>
        </xdr:cNvPr>
        <xdr:cNvSpPr>
          <a:spLocks noChangeArrowheads="1"/>
        </xdr:cNvSpPr>
      </xdr:nvSpPr>
      <xdr:spPr bwMode="auto">
        <a:xfrm>
          <a:off x="10172700" y="8587740"/>
          <a:ext cx="5080634" cy="2336958"/>
        </a:xfrm>
        <a:prstGeom prst="wedgeRoundRectCallout">
          <a:avLst>
            <a:gd name="adj1" fmla="val -53324"/>
            <a:gd name="adj2" fmla="val 6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初任者が特別支援学級を担任している場合で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27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「自立活動」を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「★初任研」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とする場合は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「教科研修」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時間まで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7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各コマ一番上の教科のセルには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27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直接手入力で「自立」と入れてください。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1287646</xdr:colOff>
      <xdr:row>17</xdr:row>
      <xdr:rowOff>138012</xdr:rowOff>
    </xdr:from>
    <xdr:to>
      <xdr:col>16</xdr:col>
      <xdr:colOff>1974737</xdr:colOff>
      <xdr:row>23</xdr:row>
      <xdr:rowOff>4831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EDEE820-8E51-41DA-9560-3C463B9DD7CB}"/>
            </a:ext>
          </a:extLst>
        </xdr:cNvPr>
        <xdr:cNvSpPr/>
      </xdr:nvSpPr>
      <xdr:spPr>
        <a:xfrm>
          <a:off x="10584046" y="3986112"/>
          <a:ext cx="687091" cy="887899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357076</xdr:colOff>
      <xdr:row>17</xdr:row>
      <xdr:rowOff>154940</xdr:rowOff>
    </xdr:from>
    <xdr:to>
      <xdr:col>16</xdr:col>
      <xdr:colOff>1004322</xdr:colOff>
      <xdr:row>22</xdr:row>
      <xdr:rowOff>142807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F1E64B4-B304-40FA-8AAE-9C9DF5C1DDBB}"/>
            </a:ext>
          </a:extLst>
        </xdr:cNvPr>
        <xdr:cNvSpPr/>
      </xdr:nvSpPr>
      <xdr:spPr>
        <a:xfrm>
          <a:off x="9653476" y="4003040"/>
          <a:ext cx="647246" cy="841307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859768</xdr:colOff>
      <xdr:row>23</xdr:row>
      <xdr:rowOff>94525</xdr:rowOff>
    </xdr:from>
    <xdr:to>
      <xdr:col>16</xdr:col>
      <xdr:colOff>1574483</xdr:colOff>
      <xdr:row>28</xdr:row>
      <xdr:rowOff>78195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2E994754-D307-4ED0-807A-92E793E2256D}"/>
            </a:ext>
          </a:extLst>
        </xdr:cNvPr>
        <xdr:cNvSpPr/>
      </xdr:nvSpPr>
      <xdr:spPr>
        <a:xfrm>
          <a:off x="10156168" y="4963705"/>
          <a:ext cx="714715" cy="837110"/>
        </a:xfrm>
        <a:prstGeom prst="triangl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1245915</xdr:colOff>
      <xdr:row>8</xdr:row>
      <xdr:rowOff>170339</xdr:rowOff>
    </xdr:from>
    <xdr:to>
      <xdr:col>16</xdr:col>
      <xdr:colOff>1948725</xdr:colOff>
      <xdr:row>13</xdr:row>
      <xdr:rowOff>99470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3ADE37CD-9F87-424D-965E-F1C7BC653A2E}"/>
            </a:ext>
          </a:extLst>
        </xdr:cNvPr>
        <xdr:cNvSpPr/>
      </xdr:nvSpPr>
      <xdr:spPr>
        <a:xfrm>
          <a:off x="10542315" y="2456339"/>
          <a:ext cx="702810" cy="790191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290150</xdr:colOff>
      <xdr:row>8</xdr:row>
      <xdr:rowOff>159453</xdr:rowOff>
    </xdr:from>
    <xdr:to>
      <xdr:col>16</xdr:col>
      <xdr:colOff>992960</xdr:colOff>
      <xdr:row>13</xdr:row>
      <xdr:rowOff>88584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583B1808-4F3E-4336-9A34-84E48BD1EB6F}"/>
            </a:ext>
          </a:extLst>
        </xdr:cNvPr>
        <xdr:cNvSpPr/>
      </xdr:nvSpPr>
      <xdr:spPr>
        <a:xfrm>
          <a:off x="9586550" y="2445453"/>
          <a:ext cx="702810" cy="790191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514351</xdr:colOff>
      <xdr:row>1</xdr:row>
      <xdr:rowOff>180975</xdr:rowOff>
    </xdr:from>
    <xdr:to>
      <xdr:col>26</xdr:col>
      <xdr:colOff>57150</xdr:colOff>
      <xdr:row>18</xdr:row>
      <xdr:rowOff>142875</xdr:rowOff>
    </xdr:to>
    <xdr:sp macro="" textlink="">
      <xdr:nvSpPr>
        <xdr:cNvPr id="2" name="AutoShape 705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13192126" y="400050"/>
          <a:ext cx="4343399" cy="3790950"/>
        </a:xfrm>
        <a:prstGeom prst="wedgeRoundRectCallout">
          <a:avLst>
            <a:gd name="adj1" fmla="val -27108"/>
            <a:gd name="adj2" fmla="val 4900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調査回答用紙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その１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の入力の一部が、こちらに反映されます。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その１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から入力してください。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700"/>
            </a:lnSpc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このシートは</a:t>
          </a:r>
          <a:r>
            <a:rPr lang="ja-JP" altLang="en-US" sz="160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拠点校方式の学校用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です。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このシートを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人数分コピーして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お使いください。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コマの中は、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選択できるもの以外は手入力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をお願いします。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例を参考に記入してください。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algn="l" rtl="0">
            <a:lnSpc>
              <a:spcPts val="2700"/>
            </a:lnSpc>
            <a:defRPr sz="1000"/>
          </a:pP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18</xdr:col>
      <xdr:colOff>419100</xdr:colOff>
      <xdr:row>47</xdr:row>
      <xdr:rowOff>244077</xdr:rowOff>
    </xdr:from>
    <xdr:to>
      <xdr:col>22</xdr:col>
      <xdr:colOff>375046</xdr:colOff>
      <xdr:row>65</xdr:row>
      <xdr:rowOff>133351</xdr:rowOff>
    </xdr:to>
    <xdr:sp macro="" textlink="">
      <xdr:nvSpPr>
        <xdr:cNvPr id="3" name="AutoShape 705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12411075" y="9483327"/>
          <a:ext cx="2699146" cy="3108724"/>
        </a:xfrm>
        <a:prstGeom prst="wedgeRoundRectCallout">
          <a:avLst>
            <a:gd name="adj1" fmla="val -32575"/>
            <a:gd name="adj2" fmla="val 498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初任者が特別支援学級を担任している場合で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27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「自立活動」を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「★初任研」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とする場合は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「教科研修」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時間まで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としてください。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7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各コマ一番上の教科のセルには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直接手入力で「自立」と入れてください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607219</xdr:colOff>
      <xdr:row>23</xdr:row>
      <xdr:rowOff>171449</xdr:rowOff>
    </xdr:from>
    <xdr:to>
      <xdr:col>5</xdr:col>
      <xdr:colOff>69056</xdr:colOff>
      <xdr:row>29</xdr:row>
      <xdr:rowOff>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2312194" y="5086349"/>
          <a:ext cx="833437" cy="866777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8</xdr:col>
      <xdr:colOff>619125</xdr:colOff>
      <xdr:row>14</xdr:row>
      <xdr:rowOff>5955</xdr:rowOff>
    </xdr:from>
    <xdr:to>
      <xdr:col>10</xdr:col>
      <xdr:colOff>57150</xdr:colOff>
      <xdr:row>19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5753100" y="3358755"/>
          <a:ext cx="809625" cy="8608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638176</xdr:colOff>
      <xdr:row>19</xdr:row>
      <xdr:rowOff>61912</xdr:rowOff>
    </xdr:from>
    <xdr:to>
      <xdr:col>11</xdr:col>
      <xdr:colOff>64295</xdr:colOff>
      <xdr:row>24</xdr:row>
      <xdr:rowOff>9525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6457951" y="4281487"/>
          <a:ext cx="797719" cy="814388"/>
        </a:xfrm>
        <a:prstGeom prst="triangl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645320</xdr:colOff>
      <xdr:row>9</xdr:row>
      <xdr:rowOff>21432</xdr:rowOff>
    </xdr:from>
    <xdr:to>
      <xdr:col>11</xdr:col>
      <xdr:colOff>104775</xdr:colOff>
      <xdr:row>13</xdr:row>
      <xdr:rowOff>152400</xdr:rowOff>
    </xdr:to>
    <xdr:sp macro="" textlink="">
      <xdr:nvSpPr>
        <xdr:cNvPr id="7" name="二等辺三角形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6465095" y="2507457"/>
          <a:ext cx="831055" cy="826293"/>
        </a:xfrm>
        <a:prstGeom prst="triangle">
          <a:avLst>
            <a:gd name="adj" fmla="val 47612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607221</xdr:colOff>
      <xdr:row>19</xdr:row>
      <xdr:rowOff>39291</xdr:rowOff>
    </xdr:from>
    <xdr:to>
      <xdr:col>10</xdr:col>
      <xdr:colOff>38100</xdr:colOff>
      <xdr:row>24</xdr:row>
      <xdr:rowOff>47625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>
          <a:off x="5741196" y="4258866"/>
          <a:ext cx="802479" cy="875109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3</xdr:col>
      <xdr:colOff>609601</xdr:colOff>
      <xdr:row>19</xdr:row>
      <xdr:rowOff>29766</xdr:rowOff>
    </xdr:from>
    <xdr:to>
      <xdr:col>5</xdr:col>
      <xdr:colOff>76200</xdr:colOff>
      <xdr:row>24</xdr:row>
      <xdr:rowOff>19050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/>
      </xdr:nvSpPr>
      <xdr:spPr>
        <a:xfrm>
          <a:off x="2314576" y="4249341"/>
          <a:ext cx="838199" cy="856059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3</xdr:col>
      <xdr:colOff>657227</xdr:colOff>
      <xdr:row>65</xdr:row>
      <xdr:rowOff>11908</xdr:rowOff>
    </xdr:from>
    <xdr:to>
      <xdr:col>5</xdr:col>
      <xdr:colOff>57151</xdr:colOff>
      <xdr:row>70</xdr:row>
      <xdr:rowOff>28575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/>
      </xdr:nvSpPr>
      <xdr:spPr>
        <a:xfrm>
          <a:off x="2362202" y="12470608"/>
          <a:ext cx="771524" cy="88344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3</xdr:col>
      <xdr:colOff>651272</xdr:colOff>
      <xdr:row>8</xdr:row>
      <xdr:rowOff>169071</xdr:rowOff>
    </xdr:from>
    <xdr:to>
      <xdr:col>5</xdr:col>
      <xdr:colOff>85725</xdr:colOff>
      <xdr:row>14</xdr:row>
      <xdr:rowOff>19050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/>
      </xdr:nvSpPr>
      <xdr:spPr>
        <a:xfrm>
          <a:off x="2356247" y="2474121"/>
          <a:ext cx="806053" cy="89772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604839</xdr:colOff>
      <xdr:row>14</xdr:row>
      <xdr:rowOff>19052</xdr:rowOff>
    </xdr:from>
    <xdr:to>
      <xdr:col>5</xdr:col>
      <xdr:colOff>57150</xdr:colOff>
      <xdr:row>19</xdr:row>
      <xdr:rowOff>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/>
      </xdr:nvSpPr>
      <xdr:spPr>
        <a:xfrm>
          <a:off x="2309814" y="3371852"/>
          <a:ext cx="823911" cy="84772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600075</xdr:colOff>
      <xdr:row>9</xdr:row>
      <xdr:rowOff>13098</xdr:rowOff>
    </xdr:from>
    <xdr:to>
      <xdr:col>10</xdr:col>
      <xdr:colOff>58341</xdr:colOff>
      <xdr:row>14</xdr:row>
      <xdr:rowOff>19050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/>
      </xdr:nvSpPr>
      <xdr:spPr>
        <a:xfrm>
          <a:off x="5734050" y="2499123"/>
          <a:ext cx="829866" cy="87272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604838</xdr:colOff>
      <xdr:row>60</xdr:row>
      <xdr:rowOff>19050</xdr:rowOff>
    </xdr:from>
    <xdr:to>
      <xdr:col>5</xdr:col>
      <xdr:colOff>78582</xdr:colOff>
      <xdr:row>64</xdr:row>
      <xdr:rowOff>152400</xdr:rowOff>
    </xdr:to>
    <xdr:sp macro="" textlink="">
      <xdr:nvSpPr>
        <xdr:cNvPr id="14" name="二等辺三角形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2309813" y="11610975"/>
          <a:ext cx="845344" cy="828675"/>
        </a:xfrm>
        <a:prstGeom prst="triangl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629842</xdr:colOff>
      <xdr:row>14</xdr:row>
      <xdr:rowOff>42862</xdr:rowOff>
    </xdr:from>
    <xdr:to>
      <xdr:col>11</xdr:col>
      <xdr:colOff>55961</xdr:colOff>
      <xdr:row>18</xdr:row>
      <xdr:rowOff>142875</xdr:rowOff>
    </xdr:to>
    <xdr:sp macro="" textlink="">
      <xdr:nvSpPr>
        <xdr:cNvPr id="15" name="二等辺三角形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6449617" y="3395662"/>
          <a:ext cx="797719" cy="795338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266699</xdr:colOff>
      <xdr:row>44</xdr:row>
      <xdr:rowOff>0</xdr:rowOff>
    </xdr:from>
    <xdr:to>
      <xdr:col>3</xdr:col>
      <xdr:colOff>542924</xdr:colOff>
      <xdr:row>45</xdr:row>
      <xdr:rowOff>19050</xdr:rowOff>
    </xdr:to>
    <xdr:sp macro="" textlink="">
      <xdr:nvSpPr>
        <xdr:cNvPr id="16" name="フローチャート: 結合子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/>
      </xdr:nvSpPr>
      <xdr:spPr>
        <a:xfrm>
          <a:off x="1971674" y="8553450"/>
          <a:ext cx="276225" cy="29527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481014</xdr:colOff>
      <xdr:row>48</xdr:row>
      <xdr:rowOff>97630</xdr:rowOff>
    </xdr:from>
    <xdr:to>
      <xdr:col>14</xdr:col>
      <xdr:colOff>414337</xdr:colOff>
      <xdr:row>64</xdr:row>
      <xdr:rowOff>30956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/>
      </xdr:nvSpPr>
      <xdr:spPr>
        <a:xfrm>
          <a:off x="4957764" y="9420224"/>
          <a:ext cx="4767261" cy="2659857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拠点校方式では、初任者が原籍校に２人所属となる場合がある。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その場合、１日に２人分の指導が必要となり、拠点校指導教員は初任者１人に対し、３時間ずつの指導時間となる。（残りの１時間は校内指導教員）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指導する時間が６時間となるので、準備の時間は金曜日に充てることとなる。</a:t>
          </a:r>
        </a:p>
      </xdr:txBody>
    </xdr:sp>
    <xdr:clientData/>
  </xdr:twoCellAnchor>
  <xdr:twoCellAnchor>
    <xdr:from>
      <xdr:col>7</xdr:col>
      <xdr:colOff>309563</xdr:colOff>
      <xdr:row>67</xdr:row>
      <xdr:rowOff>130968</xdr:rowOff>
    </xdr:from>
    <xdr:to>
      <xdr:col>12</xdr:col>
      <xdr:colOff>595314</xdr:colOff>
      <xdr:row>74</xdr:row>
      <xdr:rowOff>123031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SpPr/>
      </xdr:nvSpPr>
      <xdr:spPr>
        <a:xfrm>
          <a:off x="4786313" y="12680156"/>
          <a:ext cx="3738564" cy="1182688"/>
        </a:xfrm>
        <a:prstGeom prst="wedgeRoundRectCallout">
          <a:avLst>
            <a:gd name="adj1" fmla="val -94209"/>
            <a:gd name="adj2" fmla="val -72091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/>
            <a:t>校内指導教員の指導日は、拠点校指導教員と同じ曜日でなくてもよい。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W87"/>
  <sheetViews>
    <sheetView view="pageBreakPreview" zoomScale="80" zoomScaleNormal="100" zoomScaleSheetLayoutView="80" zoomScalePageLayoutView="60" workbookViewId="0">
      <selection activeCell="Q6" sqref="Q6:Q27"/>
    </sheetView>
  </sheetViews>
  <sheetFormatPr defaultColWidth="9" defaultRowHeight="13.2" x14ac:dyDescent="0.2"/>
  <cols>
    <col min="1" max="1" width="4.33203125" customWidth="1"/>
    <col min="16" max="16" width="3.109375" customWidth="1"/>
    <col min="17" max="17" width="49.5546875" customWidth="1"/>
  </cols>
  <sheetData>
    <row r="1" spans="1:21" ht="16.2" x14ac:dyDescent="0.2">
      <c r="A1" t="s">
        <v>109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53"/>
      <c r="Q1" s="53"/>
    </row>
    <row r="2" spans="1:21" ht="28.8" thickBot="1" x14ac:dyDescent="0.25">
      <c r="B2" s="139" t="s">
        <v>91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54"/>
      <c r="Q2" s="54"/>
    </row>
    <row r="3" spans="1:21" ht="36" customHeight="1" thickTop="1" thickBot="1" x14ac:dyDescent="0.25">
      <c r="A3" s="9"/>
      <c r="B3" s="10"/>
      <c r="C3" s="10"/>
      <c r="D3" s="41"/>
      <c r="E3" s="42" t="s">
        <v>48</v>
      </c>
      <c r="F3" s="140"/>
      <c r="G3" s="140"/>
      <c r="H3" s="140"/>
      <c r="I3" s="140"/>
      <c r="J3" s="140"/>
      <c r="K3" s="141"/>
      <c r="L3" s="142" t="s">
        <v>98</v>
      </c>
      <c r="M3" s="143"/>
      <c r="N3" s="7">
        <f>SUM(J7,F50)</f>
        <v>0</v>
      </c>
      <c r="O3" s="47" t="s">
        <v>46</v>
      </c>
      <c r="P3" s="45"/>
      <c r="Q3" s="45"/>
    </row>
    <row r="4" spans="1:21" ht="28.8" thickBot="1" x14ac:dyDescent="0.25">
      <c r="A4" s="144" t="s">
        <v>38</v>
      </c>
      <c r="B4" s="145"/>
      <c r="C4" s="28" t="s">
        <v>94</v>
      </c>
      <c r="D4" s="146" t="s">
        <v>79</v>
      </c>
      <c r="E4" s="147"/>
      <c r="H4" s="54"/>
      <c r="I4" s="92" t="s">
        <v>50</v>
      </c>
      <c r="J4" s="93"/>
      <c r="K4" s="93"/>
      <c r="L4" s="148" t="s">
        <v>56</v>
      </c>
      <c r="M4" s="148"/>
      <c r="N4" s="148"/>
      <c r="O4" s="148"/>
      <c r="P4" s="49"/>
      <c r="Q4" s="49"/>
    </row>
    <row r="5" spans="1:21" ht="18" customHeight="1" thickBot="1" x14ac:dyDescent="0.25">
      <c r="A5" s="3"/>
      <c r="B5" s="126" t="s">
        <v>57</v>
      </c>
      <c r="C5" s="127"/>
      <c r="D5" s="128"/>
      <c r="E5" s="129"/>
      <c r="F5" s="130"/>
      <c r="G5" s="29"/>
      <c r="H5" s="3"/>
      <c r="I5" s="131" t="s">
        <v>58</v>
      </c>
      <c r="J5" s="132"/>
      <c r="K5" s="29"/>
      <c r="L5" s="4"/>
      <c r="M5" s="133" t="s">
        <v>58</v>
      </c>
      <c r="N5" s="134"/>
      <c r="O5" s="48"/>
    </row>
    <row r="6" spans="1:21" ht="17.25" customHeight="1" thickBot="1" x14ac:dyDescent="0.25">
      <c r="A6" s="3"/>
      <c r="B6" s="24"/>
      <c r="C6" s="24"/>
      <c r="D6" s="24"/>
      <c r="E6" s="24"/>
      <c r="F6" s="24"/>
      <c r="G6" s="24"/>
      <c r="H6" s="3"/>
      <c r="I6" s="135"/>
      <c r="J6" s="136"/>
      <c r="K6" s="137"/>
      <c r="L6" s="4"/>
      <c r="M6" s="135"/>
      <c r="N6" s="136"/>
      <c r="O6" s="138"/>
      <c r="P6" s="46"/>
      <c r="Q6" s="100" t="s">
        <v>118</v>
      </c>
    </row>
    <row r="7" spans="1:21" ht="20.25" customHeight="1" thickBot="1" x14ac:dyDescent="0.25">
      <c r="A7" s="3"/>
      <c r="B7" s="30" t="s">
        <v>52</v>
      </c>
      <c r="C7" s="31">
        <f>COUNTA(C10:G10,C15:G15,C20:G20,C25:G25,C30:G30,C35:G35)</f>
        <v>0</v>
      </c>
      <c r="D7" s="33" t="s">
        <v>46</v>
      </c>
      <c r="E7" s="32" t="s">
        <v>64</v>
      </c>
      <c r="F7" s="31">
        <f>COUNTIF(C10:G44,"★初任研")</f>
        <v>0</v>
      </c>
      <c r="G7" s="33" t="s">
        <v>46</v>
      </c>
      <c r="H7" s="3"/>
      <c r="I7" s="38" t="s">
        <v>99</v>
      </c>
      <c r="J7" s="39">
        <f>COUNTIF(J10:K44,"★初任研")</f>
        <v>0</v>
      </c>
      <c r="K7" s="40" t="s">
        <v>46</v>
      </c>
      <c r="M7" s="38" t="s">
        <v>51</v>
      </c>
      <c r="N7" s="39">
        <f>COUNTA(N14,N19,N24,N29,N34,N39,N44)</f>
        <v>0</v>
      </c>
      <c r="O7" s="50" t="s">
        <v>46</v>
      </c>
      <c r="P7" s="17"/>
      <c r="Q7" s="101"/>
    </row>
    <row r="8" spans="1:21" ht="13.8" thickBot="1" x14ac:dyDescent="0.25">
      <c r="Q8" s="101"/>
    </row>
    <row r="9" spans="1:21" ht="13.8" thickBot="1" x14ac:dyDescent="0.25">
      <c r="B9" s="13"/>
      <c r="C9" s="14" t="s">
        <v>6</v>
      </c>
      <c r="D9" s="19" t="s">
        <v>7</v>
      </c>
      <c r="E9" s="14" t="s">
        <v>8</v>
      </c>
      <c r="F9" s="19" t="s">
        <v>9</v>
      </c>
      <c r="G9" s="14" t="s">
        <v>10</v>
      </c>
      <c r="I9" s="25"/>
      <c r="J9" s="26"/>
      <c r="K9" s="27"/>
      <c r="M9" s="15"/>
      <c r="N9" s="14" t="s">
        <v>49</v>
      </c>
      <c r="Q9" s="101"/>
      <c r="S9" s="8" t="s">
        <v>13</v>
      </c>
      <c r="U9" s="8"/>
    </row>
    <row r="10" spans="1:21" x14ac:dyDescent="0.2">
      <c r="B10" s="117" t="s">
        <v>11</v>
      </c>
      <c r="C10" s="51"/>
      <c r="D10" s="56"/>
      <c r="E10" s="51"/>
      <c r="F10" s="56"/>
      <c r="G10" s="51"/>
      <c r="I10" s="119" t="s">
        <v>11</v>
      </c>
      <c r="J10" s="56"/>
      <c r="K10" s="55"/>
      <c r="M10" s="107" t="s">
        <v>11</v>
      </c>
      <c r="N10" s="125"/>
      <c r="Q10" s="101"/>
      <c r="S10" s="8" t="s">
        <v>97</v>
      </c>
      <c r="U10" s="8"/>
    </row>
    <row r="11" spans="1:21" x14ac:dyDescent="0.2">
      <c r="B11" s="117"/>
      <c r="C11" s="51"/>
      <c r="D11" s="56"/>
      <c r="E11" s="51"/>
      <c r="F11" s="56"/>
      <c r="G11" s="51"/>
      <c r="I11" s="119"/>
      <c r="J11" s="56"/>
      <c r="K11" s="51"/>
      <c r="M11" s="107"/>
      <c r="N11" s="110"/>
      <c r="Q11" s="101"/>
      <c r="S11" s="8" t="s">
        <v>16</v>
      </c>
      <c r="U11" s="8"/>
    </row>
    <row r="12" spans="1:21" ht="15" thickBot="1" x14ac:dyDescent="0.25">
      <c r="B12" s="117"/>
      <c r="C12" s="12"/>
      <c r="D12" s="20"/>
      <c r="E12" s="12"/>
      <c r="F12" s="20"/>
      <c r="G12" s="11"/>
      <c r="I12" s="119"/>
      <c r="J12" s="20"/>
      <c r="K12" s="12"/>
      <c r="M12" s="107"/>
      <c r="N12" s="51"/>
      <c r="Q12" s="102"/>
      <c r="S12" s="8" t="s">
        <v>17</v>
      </c>
      <c r="U12" s="8"/>
    </row>
    <row r="13" spans="1:21" ht="13.8" thickBot="1" x14ac:dyDescent="0.25">
      <c r="B13" s="117"/>
      <c r="C13" s="51"/>
      <c r="D13" s="56"/>
      <c r="E13" s="51"/>
      <c r="F13" s="56"/>
      <c r="G13" s="51"/>
      <c r="I13" s="119"/>
      <c r="J13" s="56"/>
      <c r="K13" s="51"/>
      <c r="M13" s="107"/>
      <c r="N13" s="111"/>
      <c r="S13" s="8" t="s">
        <v>18</v>
      </c>
      <c r="U13" s="8"/>
    </row>
    <row r="14" spans="1:21" x14ac:dyDescent="0.2">
      <c r="B14" s="117"/>
      <c r="C14" s="52"/>
      <c r="D14" s="43"/>
      <c r="E14" s="52"/>
      <c r="F14" s="43"/>
      <c r="G14" s="52"/>
      <c r="I14" s="119"/>
      <c r="J14" s="43"/>
      <c r="K14" s="52"/>
      <c r="M14" s="108"/>
      <c r="N14" s="122"/>
      <c r="Q14" s="103" t="s">
        <v>117</v>
      </c>
      <c r="S14" s="8" t="s">
        <v>19</v>
      </c>
      <c r="U14" s="8"/>
    </row>
    <row r="15" spans="1:21" x14ac:dyDescent="0.2">
      <c r="B15" s="116" t="s">
        <v>28</v>
      </c>
      <c r="C15" s="5"/>
      <c r="D15" s="44"/>
      <c r="E15" s="5"/>
      <c r="F15" s="44"/>
      <c r="G15" s="5"/>
      <c r="I15" s="123" t="s">
        <v>28</v>
      </c>
      <c r="J15" s="44"/>
      <c r="K15" s="51"/>
      <c r="M15" s="106" t="s">
        <v>86</v>
      </c>
      <c r="N15" s="110"/>
      <c r="Q15" s="104"/>
      <c r="S15" s="8" t="s">
        <v>20</v>
      </c>
      <c r="U15" s="8"/>
    </row>
    <row r="16" spans="1:21" x14ac:dyDescent="0.2">
      <c r="B16" s="117"/>
      <c r="C16" s="51"/>
      <c r="D16" s="56"/>
      <c r="E16" s="51"/>
      <c r="F16" s="56"/>
      <c r="G16" s="51"/>
      <c r="I16" s="119"/>
      <c r="J16" s="56"/>
      <c r="K16" s="51"/>
      <c r="M16" s="107"/>
      <c r="N16" s="110"/>
      <c r="Q16" s="104"/>
      <c r="S16" s="8" t="s">
        <v>21</v>
      </c>
      <c r="U16" s="8"/>
    </row>
    <row r="17" spans="2:23" ht="14.4" x14ac:dyDescent="0.2">
      <c r="B17" s="117"/>
      <c r="C17" s="12"/>
      <c r="D17" s="20"/>
      <c r="E17" s="12"/>
      <c r="F17" s="20"/>
      <c r="G17" s="11"/>
      <c r="I17" s="119"/>
      <c r="J17" s="20"/>
      <c r="K17" s="12"/>
      <c r="M17" s="107"/>
      <c r="N17" s="51"/>
      <c r="Q17" s="104"/>
      <c r="S17" s="8" t="s">
        <v>22</v>
      </c>
      <c r="U17" s="8"/>
    </row>
    <row r="18" spans="2:23" x14ac:dyDescent="0.2">
      <c r="B18" s="117"/>
      <c r="C18" s="51"/>
      <c r="D18" s="56"/>
      <c r="E18" s="51"/>
      <c r="F18" s="56"/>
      <c r="G18" s="51"/>
      <c r="I18" s="119"/>
      <c r="J18" s="56"/>
      <c r="K18" s="51"/>
      <c r="M18" s="107"/>
      <c r="N18" s="111"/>
      <c r="Q18" s="104"/>
      <c r="S18" s="8" t="s">
        <v>23</v>
      </c>
      <c r="U18" s="8"/>
    </row>
    <row r="19" spans="2:23" x14ac:dyDescent="0.2">
      <c r="B19" s="117"/>
      <c r="C19" s="52"/>
      <c r="D19" s="43"/>
      <c r="E19" s="52"/>
      <c r="F19" s="43"/>
      <c r="G19" s="52"/>
      <c r="I19" s="124"/>
      <c r="J19" s="43"/>
      <c r="K19" s="52"/>
      <c r="M19" s="108"/>
      <c r="N19" s="122"/>
      <c r="Q19" s="104"/>
      <c r="S19" s="8" t="s">
        <v>12</v>
      </c>
      <c r="U19" s="8"/>
    </row>
    <row r="20" spans="2:23" x14ac:dyDescent="0.2">
      <c r="B20" s="116" t="s">
        <v>29</v>
      </c>
      <c r="C20" s="5"/>
      <c r="D20" s="44"/>
      <c r="E20" s="5"/>
      <c r="F20" s="44"/>
      <c r="G20" s="5"/>
      <c r="I20" s="119" t="s">
        <v>29</v>
      </c>
      <c r="J20" s="44"/>
      <c r="K20" s="51"/>
      <c r="M20" s="106" t="s">
        <v>29</v>
      </c>
      <c r="N20" s="110"/>
      <c r="Q20" s="104"/>
      <c r="S20" s="8" t="s">
        <v>24</v>
      </c>
      <c r="U20" t="s">
        <v>44</v>
      </c>
      <c r="W20" t="s">
        <v>0</v>
      </c>
    </row>
    <row r="21" spans="2:23" x14ac:dyDescent="0.2">
      <c r="B21" s="117"/>
      <c r="C21" s="51"/>
      <c r="D21" s="56"/>
      <c r="E21" s="51"/>
      <c r="F21" s="56"/>
      <c r="G21" s="51"/>
      <c r="I21" s="119"/>
      <c r="J21" s="56"/>
      <c r="K21" s="51"/>
      <c r="M21" s="107"/>
      <c r="N21" s="110"/>
      <c r="Q21" s="104"/>
      <c r="S21" s="8" t="s">
        <v>25</v>
      </c>
      <c r="U21" t="s">
        <v>17</v>
      </c>
      <c r="W21" t="s">
        <v>1</v>
      </c>
    </row>
    <row r="22" spans="2:23" ht="14.4" x14ac:dyDescent="0.2">
      <c r="B22" s="117"/>
      <c r="C22" s="12"/>
      <c r="D22" s="20"/>
      <c r="E22" s="12"/>
      <c r="F22" s="20"/>
      <c r="G22" s="11"/>
      <c r="I22" s="119"/>
      <c r="J22" s="20"/>
      <c r="K22" s="12"/>
      <c r="M22" s="107"/>
      <c r="N22" s="51"/>
      <c r="Q22" s="104"/>
      <c r="S22" s="8" t="s">
        <v>14</v>
      </c>
      <c r="U22" t="s">
        <v>18</v>
      </c>
      <c r="W22" t="s">
        <v>61</v>
      </c>
    </row>
    <row r="23" spans="2:23" x14ac:dyDescent="0.2">
      <c r="B23" s="117"/>
      <c r="C23" s="51"/>
      <c r="D23" s="56"/>
      <c r="E23" s="51"/>
      <c r="F23" s="56"/>
      <c r="G23" s="51"/>
      <c r="I23" s="119"/>
      <c r="J23" s="56"/>
      <c r="K23" s="51"/>
      <c r="M23" s="107"/>
      <c r="N23" s="111"/>
      <c r="Q23" s="104"/>
      <c r="S23" s="8" t="s">
        <v>26</v>
      </c>
      <c r="U23" t="s">
        <v>19</v>
      </c>
      <c r="W23" t="s">
        <v>2</v>
      </c>
    </row>
    <row r="24" spans="2:23" x14ac:dyDescent="0.2">
      <c r="B24" s="121"/>
      <c r="C24" s="52"/>
      <c r="D24" s="43"/>
      <c r="E24" s="52"/>
      <c r="F24" s="43"/>
      <c r="G24" s="52"/>
      <c r="I24" s="119"/>
      <c r="J24" s="43"/>
      <c r="K24" s="52"/>
      <c r="M24" s="108"/>
      <c r="N24" s="122"/>
      <c r="Q24" s="104"/>
      <c r="S24" s="8" t="s">
        <v>15</v>
      </c>
      <c r="U24" t="s">
        <v>20</v>
      </c>
      <c r="W24" t="s">
        <v>3</v>
      </c>
    </row>
    <row r="25" spans="2:23" x14ac:dyDescent="0.2">
      <c r="B25" s="117" t="s">
        <v>30</v>
      </c>
      <c r="C25" s="5"/>
      <c r="D25" s="44"/>
      <c r="E25" s="5"/>
      <c r="F25" s="44"/>
      <c r="G25" s="5"/>
      <c r="I25" s="123" t="s">
        <v>30</v>
      </c>
      <c r="J25" s="44"/>
      <c r="K25" s="51"/>
      <c r="M25" s="106" t="s">
        <v>30</v>
      </c>
      <c r="N25" s="110"/>
      <c r="Q25" s="104"/>
      <c r="S25" s="8" t="s">
        <v>63</v>
      </c>
      <c r="U25" t="s">
        <v>21</v>
      </c>
      <c r="W25" t="s">
        <v>4</v>
      </c>
    </row>
    <row r="26" spans="2:23" x14ac:dyDescent="0.2">
      <c r="B26" s="117"/>
      <c r="C26" s="51"/>
      <c r="D26" s="56"/>
      <c r="E26" s="51"/>
      <c r="F26" s="56"/>
      <c r="G26" s="51"/>
      <c r="I26" s="119"/>
      <c r="J26" s="56"/>
      <c r="K26" s="51"/>
      <c r="M26" s="107"/>
      <c r="N26" s="110"/>
      <c r="Q26" s="104"/>
      <c r="S26" s="8" t="s">
        <v>27</v>
      </c>
      <c r="U26" t="s">
        <v>23</v>
      </c>
      <c r="W26" t="s">
        <v>45</v>
      </c>
    </row>
    <row r="27" spans="2:23" ht="15" thickBot="1" x14ac:dyDescent="0.25">
      <c r="B27" s="117"/>
      <c r="C27" s="12"/>
      <c r="D27" s="20"/>
      <c r="E27" s="12"/>
      <c r="F27" s="20"/>
      <c r="G27" s="11"/>
      <c r="I27" s="119"/>
      <c r="J27" s="20"/>
      <c r="K27" s="12"/>
      <c r="M27" s="107"/>
      <c r="N27" s="51"/>
      <c r="Q27" s="105"/>
      <c r="S27" s="8"/>
      <c r="U27" t="s">
        <v>24</v>
      </c>
      <c r="W27" t="s">
        <v>5</v>
      </c>
    </row>
    <row r="28" spans="2:23" x14ac:dyDescent="0.2">
      <c r="B28" s="117"/>
      <c r="C28" s="51"/>
      <c r="D28" s="56"/>
      <c r="E28" s="51"/>
      <c r="F28" s="56"/>
      <c r="G28" s="51"/>
      <c r="I28" s="119"/>
      <c r="J28" s="56"/>
      <c r="K28" s="51"/>
      <c r="M28" s="107"/>
      <c r="N28" s="111"/>
      <c r="S28" s="8" t="s">
        <v>35</v>
      </c>
      <c r="U28" t="s">
        <v>14</v>
      </c>
    </row>
    <row r="29" spans="2:23" x14ac:dyDescent="0.2">
      <c r="B29" s="117"/>
      <c r="C29" s="52"/>
      <c r="D29" s="43"/>
      <c r="E29" s="52"/>
      <c r="F29" s="43"/>
      <c r="G29" s="52"/>
      <c r="I29" s="124"/>
      <c r="J29" s="43"/>
      <c r="K29" s="52"/>
      <c r="M29" s="108"/>
      <c r="N29" s="122"/>
      <c r="S29" s="8" t="s">
        <v>34</v>
      </c>
      <c r="U29" t="s">
        <v>42</v>
      </c>
    </row>
    <row r="30" spans="2:23" x14ac:dyDescent="0.2">
      <c r="B30" s="116" t="s">
        <v>31</v>
      </c>
      <c r="C30" s="5"/>
      <c r="D30" s="44"/>
      <c r="E30" s="5"/>
      <c r="F30" s="44"/>
      <c r="G30" s="5"/>
      <c r="I30" s="119" t="s">
        <v>31</v>
      </c>
      <c r="J30" s="5"/>
      <c r="K30" s="51"/>
      <c r="M30" s="106" t="s">
        <v>31</v>
      </c>
      <c r="N30" s="110"/>
      <c r="S30" s="8" t="s">
        <v>101</v>
      </c>
      <c r="U30" t="s">
        <v>43</v>
      </c>
    </row>
    <row r="31" spans="2:23" x14ac:dyDescent="0.2">
      <c r="B31" s="117"/>
      <c r="C31" s="51"/>
      <c r="D31" s="56"/>
      <c r="E31" s="51"/>
      <c r="F31" s="56"/>
      <c r="G31" s="51"/>
      <c r="I31" s="119"/>
      <c r="J31" s="51"/>
      <c r="K31" s="51"/>
      <c r="M31" s="107"/>
      <c r="N31" s="110"/>
      <c r="U31" t="s">
        <v>27</v>
      </c>
    </row>
    <row r="32" spans="2:23" ht="14.4" x14ac:dyDescent="0.2">
      <c r="B32" s="117"/>
      <c r="C32" s="12"/>
      <c r="D32" s="20"/>
      <c r="E32" s="12"/>
      <c r="F32" s="20"/>
      <c r="G32" s="11"/>
      <c r="I32" s="119"/>
      <c r="J32" s="12"/>
      <c r="K32" s="12"/>
      <c r="M32" s="107"/>
      <c r="N32" s="51"/>
      <c r="S32" s="8" t="s">
        <v>36</v>
      </c>
      <c r="W32" t="s">
        <v>72</v>
      </c>
    </row>
    <row r="33" spans="1:23" x14ac:dyDescent="0.2">
      <c r="B33" s="117"/>
      <c r="C33" s="51"/>
      <c r="D33" s="56"/>
      <c r="E33" s="51"/>
      <c r="F33" s="56"/>
      <c r="G33" s="51"/>
      <c r="I33" s="119"/>
      <c r="J33" s="51"/>
      <c r="K33" s="51"/>
      <c r="M33" s="107"/>
      <c r="N33" s="111"/>
      <c r="S33" s="8" t="s">
        <v>37</v>
      </c>
      <c r="U33" s="8"/>
      <c r="W33" t="s">
        <v>73</v>
      </c>
    </row>
    <row r="34" spans="1:23" x14ac:dyDescent="0.2">
      <c r="B34" s="121"/>
      <c r="C34" s="52"/>
      <c r="D34" s="43"/>
      <c r="E34" s="52"/>
      <c r="F34" s="43"/>
      <c r="G34" s="52"/>
      <c r="I34" s="119"/>
      <c r="J34" s="52"/>
      <c r="K34" s="52"/>
      <c r="M34" s="108"/>
      <c r="N34" s="122"/>
      <c r="S34" s="8" t="s">
        <v>53</v>
      </c>
      <c r="U34" s="8"/>
      <c r="W34" t="s">
        <v>74</v>
      </c>
    </row>
    <row r="35" spans="1:23" x14ac:dyDescent="0.2">
      <c r="B35" s="117" t="s">
        <v>32</v>
      </c>
      <c r="C35" s="5"/>
      <c r="D35" s="44"/>
      <c r="E35" s="5"/>
      <c r="F35" s="44"/>
      <c r="G35" s="5"/>
      <c r="I35" s="123" t="s">
        <v>32</v>
      </c>
      <c r="J35" s="44"/>
      <c r="K35" s="51"/>
      <c r="M35" s="106" t="s">
        <v>32</v>
      </c>
      <c r="N35" s="110"/>
      <c r="S35" s="8" t="s">
        <v>39</v>
      </c>
      <c r="U35" s="8"/>
      <c r="W35" t="s">
        <v>75</v>
      </c>
    </row>
    <row r="36" spans="1:23" x14ac:dyDescent="0.2">
      <c r="B36" s="117"/>
      <c r="C36" s="51"/>
      <c r="D36" s="56"/>
      <c r="E36" s="51"/>
      <c r="F36" s="56"/>
      <c r="G36" s="51"/>
      <c r="I36" s="119"/>
      <c r="J36" s="56"/>
      <c r="K36" s="51"/>
      <c r="M36" s="107"/>
      <c r="N36" s="110"/>
      <c r="S36" s="8" t="s">
        <v>102</v>
      </c>
      <c r="U36" s="8"/>
      <c r="W36" t="s">
        <v>76</v>
      </c>
    </row>
    <row r="37" spans="1:23" ht="14.4" x14ac:dyDescent="0.2">
      <c r="B37" s="117"/>
      <c r="C37" s="12"/>
      <c r="D37" s="20"/>
      <c r="E37" s="12"/>
      <c r="F37" s="20"/>
      <c r="G37" s="11"/>
      <c r="I37" s="119"/>
      <c r="J37" s="20"/>
      <c r="K37" s="12"/>
      <c r="M37" s="107"/>
      <c r="N37" s="51"/>
      <c r="S37" s="8"/>
      <c r="U37" s="8"/>
    </row>
    <row r="38" spans="1:23" x14ac:dyDescent="0.2">
      <c r="B38" s="117"/>
      <c r="C38" s="51"/>
      <c r="D38" s="56"/>
      <c r="E38" s="51"/>
      <c r="F38" s="56"/>
      <c r="G38" s="51"/>
      <c r="I38" s="119"/>
      <c r="J38" s="56"/>
      <c r="K38" s="51"/>
      <c r="M38" s="107"/>
      <c r="N38" s="111"/>
      <c r="S38" s="8" t="s">
        <v>65</v>
      </c>
      <c r="U38" s="8"/>
    </row>
    <row r="39" spans="1:23" x14ac:dyDescent="0.2">
      <c r="B39" s="117"/>
      <c r="C39" s="52"/>
      <c r="D39" s="43"/>
      <c r="E39" s="52"/>
      <c r="F39" s="43"/>
      <c r="G39" s="52"/>
      <c r="I39" s="124"/>
      <c r="J39" s="43"/>
      <c r="K39" s="52"/>
      <c r="M39" s="108"/>
      <c r="N39" s="122"/>
      <c r="S39" s="8" t="s">
        <v>69</v>
      </c>
      <c r="U39" s="8"/>
    </row>
    <row r="40" spans="1:23" x14ac:dyDescent="0.2">
      <c r="B40" s="116" t="s">
        <v>33</v>
      </c>
      <c r="C40" s="5"/>
      <c r="D40" s="5"/>
      <c r="E40" s="5"/>
      <c r="F40" s="5"/>
      <c r="G40" s="5"/>
      <c r="I40" s="119" t="s">
        <v>33</v>
      </c>
      <c r="J40" s="63"/>
      <c r="K40" s="70"/>
      <c r="M40" s="106" t="s">
        <v>33</v>
      </c>
      <c r="N40" s="110"/>
      <c r="S40" s="8"/>
      <c r="U40" s="8"/>
    </row>
    <row r="41" spans="1:23" x14ac:dyDescent="0.2">
      <c r="B41" s="117"/>
      <c r="C41" s="51"/>
      <c r="D41" s="51"/>
      <c r="E41" s="51"/>
      <c r="F41" s="51"/>
      <c r="G41" s="51"/>
      <c r="I41" s="119"/>
      <c r="J41" s="67"/>
      <c r="K41" s="58"/>
      <c r="M41" s="107"/>
      <c r="N41" s="110"/>
      <c r="S41" s="8"/>
      <c r="U41" s="8"/>
    </row>
    <row r="42" spans="1:23" ht="14.4" x14ac:dyDescent="0.2">
      <c r="B42" s="117"/>
      <c r="C42" s="12"/>
      <c r="D42" s="12"/>
      <c r="E42" s="12"/>
      <c r="F42" s="12"/>
      <c r="G42" s="12"/>
      <c r="I42" s="119"/>
      <c r="J42" s="67"/>
      <c r="K42" s="58"/>
      <c r="M42" s="107"/>
      <c r="N42" s="51"/>
      <c r="S42" s="8"/>
      <c r="U42" s="8"/>
    </row>
    <row r="43" spans="1:23" x14ac:dyDescent="0.2">
      <c r="B43" s="117"/>
      <c r="C43" s="51"/>
      <c r="D43" s="51"/>
      <c r="E43" s="51"/>
      <c r="F43" s="51"/>
      <c r="G43" s="51"/>
      <c r="I43" s="119"/>
      <c r="J43" s="61"/>
      <c r="K43" s="58"/>
      <c r="M43" s="107"/>
      <c r="N43" s="111"/>
      <c r="S43" s="8"/>
      <c r="U43" s="8"/>
    </row>
    <row r="44" spans="1:23" ht="13.8" thickBot="1" x14ac:dyDescent="0.25">
      <c r="B44" s="118"/>
      <c r="C44" s="69"/>
      <c r="D44" s="69"/>
      <c r="E44" s="69"/>
      <c r="F44" s="69"/>
      <c r="G44" s="69"/>
      <c r="I44" s="120"/>
      <c r="J44" s="62"/>
      <c r="K44" s="68"/>
      <c r="M44" s="109"/>
      <c r="N44" s="112"/>
      <c r="S44" s="8"/>
      <c r="U44" s="8"/>
    </row>
    <row r="45" spans="1:23" x14ac:dyDescent="0.2">
      <c r="U45" s="8"/>
    </row>
    <row r="46" spans="1:23" x14ac:dyDescent="0.2">
      <c r="U46" s="8"/>
    </row>
    <row r="47" spans="1:23" ht="21.6" thickBot="1" x14ac:dyDescent="0.25">
      <c r="B47" s="98" t="s">
        <v>106</v>
      </c>
      <c r="C47" s="99"/>
      <c r="D47" s="99"/>
      <c r="I47" s="96" t="s">
        <v>104</v>
      </c>
      <c r="J47" s="97"/>
      <c r="K47" s="97"/>
      <c r="L47" s="97"/>
      <c r="M47" s="97"/>
      <c r="N47" s="97"/>
      <c r="U47" s="8"/>
    </row>
    <row r="48" spans="1:23" ht="18.600000000000001" customHeight="1" thickBot="1" x14ac:dyDescent="0.25">
      <c r="A48" s="3"/>
      <c r="B48" s="77" t="s">
        <v>110</v>
      </c>
      <c r="C48" s="75"/>
      <c r="D48" s="78" t="s">
        <v>41</v>
      </c>
      <c r="E48" s="113"/>
      <c r="F48" s="114"/>
      <c r="G48" s="115"/>
      <c r="H48" s="56"/>
      <c r="I48" s="77" t="s">
        <v>110</v>
      </c>
      <c r="J48" s="81"/>
      <c r="K48" s="78" t="s">
        <v>41</v>
      </c>
      <c r="L48" s="113"/>
      <c r="M48" s="114"/>
      <c r="N48" s="115"/>
      <c r="O48" s="56"/>
      <c r="P48" s="56"/>
      <c r="Q48" s="56"/>
    </row>
    <row r="49" spans="1:14" ht="18.600000000000001" customHeight="1" thickBot="1" x14ac:dyDescent="0.25">
      <c r="A49" s="3"/>
      <c r="B49" s="79" t="s">
        <v>93</v>
      </c>
      <c r="C49" s="76"/>
      <c r="D49" s="24"/>
      <c r="E49" s="4"/>
      <c r="F49" s="4"/>
      <c r="G49" s="4"/>
      <c r="I49" s="79" t="s">
        <v>93</v>
      </c>
      <c r="J49" s="73"/>
      <c r="K49" s="24"/>
      <c r="L49" s="4"/>
      <c r="M49" s="4"/>
      <c r="N49" s="4"/>
    </row>
    <row r="50" spans="1:14" ht="20.25" customHeight="1" thickBot="1" x14ac:dyDescent="0.25">
      <c r="A50" s="3"/>
      <c r="B50" s="4"/>
      <c r="C50" s="16"/>
      <c r="D50" s="37"/>
      <c r="E50" s="36" t="s">
        <v>55</v>
      </c>
      <c r="F50" s="31">
        <f>COUNTIF(C53:G87,"★初任研")</f>
        <v>0</v>
      </c>
      <c r="G50" s="33" t="s">
        <v>77</v>
      </c>
      <c r="I50" s="4"/>
      <c r="J50" s="16"/>
      <c r="K50" s="37"/>
      <c r="L50" s="36" t="s">
        <v>55</v>
      </c>
      <c r="M50" s="31"/>
      <c r="N50" s="33" t="s">
        <v>54</v>
      </c>
    </row>
    <row r="51" spans="1:14" ht="13.8" thickBot="1" x14ac:dyDescent="0.25"/>
    <row r="52" spans="1:14" ht="13.8" thickBot="1" x14ac:dyDescent="0.25">
      <c r="B52" s="15"/>
      <c r="C52" s="14" t="s">
        <v>6</v>
      </c>
      <c r="D52" s="19" t="s">
        <v>7</v>
      </c>
      <c r="E52" s="14" t="s">
        <v>8</v>
      </c>
      <c r="F52" s="19" t="s">
        <v>9</v>
      </c>
      <c r="G52" s="14" t="s">
        <v>10</v>
      </c>
      <c r="I52" s="15"/>
      <c r="J52" s="14" t="s">
        <v>6</v>
      </c>
      <c r="K52" s="19" t="s">
        <v>7</v>
      </c>
      <c r="L52" s="14" t="s">
        <v>8</v>
      </c>
      <c r="M52" s="19" t="s">
        <v>9</v>
      </c>
      <c r="N52" s="14" t="s">
        <v>10</v>
      </c>
    </row>
    <row r="53" spans="1:14" x14ac:dyDescent="0.2">
      <c r="B53" s="107" t="s">
        <v>11</v>
      </c>
      <c r="C53" s="51"/>
      <c r="D53" s="56"/>
      <c r="E53" s="51"/>
      <c r="F53" s="56"/>
      <c r="G53" s="51"/>
      <c r="I53" s="107" t="s">
        <v>11</v>
      </c>
      <c r="J53" s="51"/>
      <c r="K53" s="56"/>
      <c r="L53" s="51"/>
      <c r="M53" s="56"/>
      <c r="N53" s="51"/>
    </row>
    <row r="54" spans="1:14" x14ac:dyDescent="0.2">
      <c r="B54" s="107"/>
      <c r="C54" s="51"/>
      <c r="D54" s="56"/>
      <c r="E54" s="51"/>
      <c r="F54" s="56"/>
      <c r="G54" s="51"/>
      <c r="I54" s="107"/>
      <c r="J54" s="51"/>
      <c r="K54" s="56"/>
      <c r="L54" s="51"/>
      <c r="M54" s="56"/>
      <c r="N54" s="51"/>
    </row>
    <row r="55" spans="1:14" ht="14.4" x14ac:dyDescent="0.2">
      <c r="B55" s="107"/>
      <c r="C55" s="12"/>
      <c r="D55" s="20"/>
      <c r="E55" s="12"/>
      <c r="F55" s="20"/>
      <c r="G55" s="12"/>
      <c r="I55" s="107"/>
      <c r="J55" s="12"/>
      <c r="K55" s="20"/>
      <c r="L55" s="12"/>
      <c r="M55" s="20"/>
      <c r="N55" s="12"/>
    </row>
    <row r="56" spans="1:14" x14ac:dyDescent="0.2">
      <c r="B56" s="107"/>
      <c r="C56" s="51"/>
      <c r="D56" s="56"/>
      <c r="E56" s="51"/>
      <c r="F56" s="56"/>
      <c r="G56" s="51"/>
      <c r="I56" s="107"/>
      <c r="J56" s="51"/>
      <c r="K56" s="56"/>
      <c r="L56" s="51"/>
      <c r="M56" s="56"/>
      <c r="N56" s="51"/>
    </row>
    <row r="57" spans="1:14" x14ac:dyDescent="0.2">
      <c r="B57" s="108"/>
      <c r="C57" s="52"/>
      <c r="D57" s="43"/>
      <c r="E57" s="52"/>
      <c r="F57" s="43"/>
      <c r="G57" s="52"/>
      <c r="I57" s="108"/>
      <c r="J57" s="52"/>
      <c r="K57" s="43"/>
      <c r="L57" s="52"/>
      <c r="M57" s="43"/>
      <c r="N57" s="52"/>
    </row>
    <row r="58" spans="1:14" x14ac:dyDescent="0.2">
      <c r="B58" s="106" t="s">
        <v>28</v>
      </c>
      <c r="C58" s="5"/>
      <c r="D58" s="44"/>
      <c r="E58" s="5"/>
      <c r="F58" s="44"/>
      <c r="G58" s="5"/>
      <c r="I58" s="107" t="s">
        <v>28</v>
      </c>
      <c r="J58" s="5"/>
      <c r="K58" s="44"/>
      <c r="L58" s="5"/>
      <c r="M58" s="44"/>
      <c r="N58" s="5"/>
    </row>
    <row r="59" spans="1:14" x14ac:dyDescent="0.2">
      <c r="B59" s="107"/>
      <c r="C59" s="51"/>
      <c r="D59" s="56"/>
      <c r="E59" s="51"/>
      <c r="F59" s="56"/>
      <c r="G59" s="51"/>
      <c r="I59" s="107"/>
      <c r="J59" s="51"/>
      <c r="K59" s="56"/>
      <c r="L59" s="51"/>
      <c r="M59" s="56"/>
      <c r="N59" s="51"/>
    </row>
    <row r="60" spans="1:14" ht="14.4" x14ac:dyDescent="0.2">
      <c r="B60" s="107"/>
      <c r="C60" s="12"/>
      <c r="D60" s="20"/>
      <c r="E60" s="12"/>
      <c r="F60" s="20"/>
      <c r="G60" s="12"/>
      <c r="I60" s="107"/>
      <c r="J60" s="12"/>
      <c r="K60" s="20"/>
      <c r="L60" s="12"/>
      <c r="M60" s="20"/>
      <c r="N60" s="12"/>
    </row>
    <row r="61" spans="1:14" x14ac:dyDescent="0.2">
      <c r="B61" s="107"/>
      <c r="C61" s="51"/>
      <c r="D61" s="56"/>
      <c r="E61" s="51"/>
      <c r="F61" s="56"/>
      <c r="G61" s="51"/>
      <c r="I61" s="107"/>
      <c r="J61" s="51"/>
      <c r="K61" s="56"/>
      <c r="L61" s="51"/>
      <c r="M61" s="56"/>
      <c r="N61" s="51"/>
    </row>
    <row r="62" spans="1:14" x14ac:dyDescent="0.2">
      <c r="B62" s="108"/>
      <c r="C62" s="52"/>
      <c r="D62" s="43"/>
      <c r="E62" s="52"/>
      <c r="F62" s="43"/>
      <c r="G62" s="52"/>
      <c r="I62" s="107"/>
      <c r="J62" s="52"/>
      <c r="K62" s="43"/>
      <c r="L62" s="52"/>
      <c r="M62" s="43"/>
      <c r="N62" s="52"/>
    </row>
    <row r="63" spans="1:14" x14ac:dyDescent="0.2">
      <c r="B63" s="107" t="s">
        <v>29</v>
      </c>
      <c r="C63" s="5"/>
      <c r="D63" s="44"/>
      <c r="E63" s="5"/>
      <c r="F63" s="44"/>
      <c r="G63" s="5"/>
      <c r="I63" s="106" t="s">
        <v>29</v>
      </c>
      <c r="J63" s="5"/>
      <c r="K63" s="44"/>
      <c r="L63" s="5"/>
      <c r="M63" s="44"/>
      <c r="N63" s="5"/>
    </row>
    <row r="64" spans="1:14" x14ac:dyDescent="0.2">
      <c r="B64" s="107"/>
      <c r="C64" s="51"/>
      <c r="D64" s="56"/>
      <c r="E64" s="51"/>
      <c r="F64" s="56"/>
      <c r="G64" s="51"/>
      <c r="I64" s="107"/>
      <c r="J64" s="51"/>
      <c r="K64" s="56"/>
      <c r="L64" s="51"/>
      <c r="M64" s="56"/>
      <c r="N64" s="51"/>
    </row>
    <row r="65" spans="2:14" ht="14.4" x14ac:dyDescent="0.2">
      <c r="B65" s="107"/>
      <c r="C65" s="12"/>
      <c r="D65" s="20"/>
      <c r="E65" s="12"/>
      <c r="F65" s="20"/>
      <c r="G65" s="12"/>
      <c r="I65" s="107"/>
      <c r="J65" s="12"/>
      <c r="K65" s="20"/>
      <c r="L65" s="12"/>
      <c r="M65" s="20"/>
      <c r="N65" s="12"/>
    </row>
    <row r="66" spans="2:14" x14ac:dyDescent="0.2">
      <c r="B66" s="107"/>
      <c r="C66" s="51"/>
      <c r="D66" s="56"/>
      <c r="E66" s="51"/>
      <c r="F66" s="56"/>
      <c r="G66" s="51"/>
      <c r="I66" s="107"/>
      <c r="J66" s="51"/>
      <c r="K66" s="56"/>
      <c r="L66" s="51"/>
      <c r="M66" s="56"/>
      <c r="N66" s="51"/>
    </row>
    <row r="67" spans="2:14" x14ac:dyDescent="0.2">
      <c r="B67" s="107"/>
      <c r="C67" s="52"/>
      <c r="D67" s="43"/>
      <c r="E67" s="52"/>
      <c r="F67" s="43"/>
      <c r="G67" s="52"/>
      <c r="I67" s="108"/>
      <c r="J67" s="52"/>
      <c r="K67" s="43"/>
      <c r="L67" s="52"/>
      <c r="M67" s="43"/>
      <c r="N67" s="52"/>
    </row>
    <row r="68" spans="2:14" x14ac:dyDescent="0.2">
      <c r="B68" s="106" t="s">
        <v>30</v>
      </c>
      <c r="C68" s="5"/>
      <c r="D68" s="44"/>
      <c r="E68" s="5"/>
      <c r="F68" s="44"/>
      <c r="G68" s="5"/>
      <c r="I68" s="107" t="s">
        <v>30</v>
      </c>
      <c r="J68" s="5"/>
      <c r="K68" s="44"/>
      <c r="L68" s="5"/>
      <c r="M68" s="44"/>
      <c r="N68" s="5"/>
    </row>
    <row r="69" spans="2:14" x14ac:dyDescent="0.2">
      <c r="B69" s="107"/>
      <c r="C69" s="51"/>
      <c r="D69" s="56"/>
      <c r="E69" s="51"/>
      <c r="F69" s="56"/>
      <c r="G69" s="51"/>
      <c r="I69" s="107"/>
      <c r="J69" s="51"/>
      <c r="K69" s="56"/>
      <c r="L69" s="51"/>
      <c r="M69" s="56"/>
      <c r="N69" s="51"/>
    </row>
    <row r="70" spans="2:14" ht="14.4" x14ac:dyDescent="0.2">
      <c r="B70" s="107"/>
      <c r="C70" s="12"/>
      <c r="D70" s="20"/>
      <c r="E70" s="12"/>
      <c r="F70" s="20"/>
      <c r="G70" s="12"/>
      <c r="I70" s="107"/>
      <c r="J70" s="12"/>
      <c r="K70" s="20"/>
      <c r="L70" s="12"/>
      <c r="M70" s="20"/>
      <c r="N70" s="12"/>
    </row>
    <row r="71" spans="2:14" x14ac:dyDescent="0.2">
      <c r="B71" s="107"/>
      <c r="C71" s="51"/>
      <c r="D71" s="56"/>
      <c r="E71" s="51"/>
      <c r="F71" s="56"/>
      <c r="G71" s="51"/>
      <c r="I71" s="107"/>
      <c r="J71" s="51"/>
      <c r="K71" s="56"/>
      <c r="L71" s="51"/>
      <c r="M71" s="56"/>
      <c r="N71" s="51"/>
    </row>
    <row r="72" spans="2:14" x14ac:dyDescent="0.2">
      <c r="B72" s="108"/>
      <c r="C72" s="52"/>
      <c r="D72" s="43"/>
      <c r="E72" s="52"/>
      <c r="F72" s="43"/>
      <c r="G72" s="52"/>
      <c r="I72" s="107"/>
      <c r="J72" s="52"/>
      <c r="K72" s="43"/>
      <c r="L72" s="52"/>
      <c r="M72" s="43"/>
      <c r="N72" s="52"/>
    </row>
    <row r="73" spans="2:14" x14ac:dyDescent="0.2">
      <c r="B73" s="107" t="s">
        <v>31</v>
      </c>
      <c r="C73" s="5"/>
      <c r="D73" s="44"/>
      <c r="E73" s="5"/>
      <c r="F73" s="44"/>
      <c r="G73" s="5"/>
      <c r="I73" s="106" t="s">
        <v>31</v>
      </c>
      <c r="J73" s="5"/>
      <c r="K73" s="44"/>
      <c r="L73" s="5"/>
      <c r="M73" s="44"/>
      <c r="N73" s="5"/>
    </row>
    <row r="74" spans="2:14" x14ac:dyDescent="0.2">
      <c r="B74" s="107"/>
      <c r="C74" s="51"/>
      <c r="D74" s="56"/>
      <c r="E74" s="51"/>
      <c r="F74" s="56"/>
      <c r="G74" s="51"/>
      <c r="I74" s="107"/>
      <c r="J74" s="51"/>
      <c r="K74" s="56"/>
      <c r="L74" s="51"/>
      <c r="M74" s="56"/>
      <c r="N74" s="51"/>
    </row>
    <row r="75" spans="2:14" ht="14.4" x14ac:dyDescent="0.2">
      <c r="B75" s="107"/>
      <c r="C75" s="12"/>
      <c r="D75" s="20"/>
      <c r="E75" s="12"/>
      <c r="F75" s="20"/>
      <c r="G75" s="12"/>
      <c r="I75" s="107"/>
      <c r="J75" s="12"/>
      <c r="K75" s="20"/>
      <c r="L75" s="12"/>
      <c r="M75" s="20"/>
      <c r="N75" s="12"/>
    </row>
    <row r="76" spans="2:14" x14ac:dyDescent="0.2">
      <c r="B76" s="107"/>
      <c r="C76" s="51"/>
      <c r="D76" s="56"/>
      <c r="E76" s="51"/>
      <c r="F76" s="56"/>
      <c r="G76" s="51"/>
      <c r="I76" s="107"/>
      <c r="J76" s="51"/>
      <c r="K76" s="56"/>
      <c r="L76" s="51"/>
      <c r="M76" s="56"/>
      <c r="N76" s="51"/>
    </row>
    <row r="77" spans="2:14" x14ac:dyDescent="0.2">
      <c r="B77" s="107"/>
      <c r="C77" s="52"/>
      <c r="D77" s="43"/>
      <c r="E77" s="52"/>
      <c r="F77" s="43"/>
      <c r="G77" s="52"/>
      <c r="I77" s="108"/>
      <c r="J77" s="52"/>
      <c r="K77" s="43"/>
      <c r="L77" s="52"/>
      <c r="M77" s="43"/>
      <c r="N77" s="52"/>
    </row>
    <row r="78" spans="2:14" x14ac:dyDescent="0.2">
      <c r="B78" s="106" t="s">
        <v>32</v>
      </c>
      <c r="C78" s="5"/>
      <c r="D78" s="44"/>
      <c r="E78" s="5"/>
      <c r="F78" s="44"/>
      <c r="G78" s="5"/>
      <c r="I78" s="107" t="s">
        <v>32</v>
      </c>
      <c r="J78" s="5"/>
      <c r="K78" s="44"/>
      <c r="L78" s="5"/>
      <c r="M78" s="44"/>
      <c r="N78" s="5"/>
    </row>
    <row r="79" spans="2:14" x14ac:dyDescent="0.2">
      <c r="B79" s="107"/>
      <c r="C79" s="51"/>
      <c r="D79" s="56"/>
      <c r="E79" s="51"/>
      <c r="F79" s="56"/>
      <c r="G79" s="51"/>
      <c r="I79" s="107"/>
      <c r="J79" s="51"/>
      <c r="K79" s="56"/>
      <c r="L79" s="51"/>
      <c r="M79" s="56"/>
      <c r="N79" s="51"/>
    </row>
    <row r="80" spans="2:14" ht="14.4" x14ac:dyDescent="0.2">
      <c r="B80" s="107"/>
      <c r="C80" s="12"/>
      <c r="D80" s="20"/>
      <c r="E80" s="12"/>
      <c r="F80" s="20"/>
      <c r="G80" s="12"/>
      <c r="I80" s="107"/>
      <c r="J80" s="12"/>
      <c r="K80" s="20"/>
      <c r="L80" s="12"/>
      <c r="M80" s="20"/>
      <c r="N80" s="12"/>
    </row>
    <row r="81" spans="2:14" x14ac:dyDescent="0.2">
      <c r="B81" s="107"/>
      <c r="C81" s="51"/>
      <c r="D81" s="56"/>
      <c r="E81" s="51"/>
      <c r="F81" s="56"/>
      <c r="G81" s="51"/>
      <c r="I81" s="107"/>
      <c r="J81" s="51"/>
      <c r="K81" s="56"/>
      <c r="L81" s="51"/>
      <c r="M81" s="56"/>
      <c r="N81" s="51"/>
    </row>
    <row r="82" spans="2:14" x14ac:dyDescent="0.2">
      <c r="B82" s="108"/>
      <c r="C82" s="52"/>
      <c r="D82" s="43"/>
      <c r="E82" s="52"/>
      <c r="F82" s="43"/>
      <c r="G82" s="52"/>
      <c r="I82" s="108"/>
      <c r="J82" s="52"/>
      <c r="K82" s="43"/>
      <c r="L82" s="52"/>
      <c r="M82" s="43"/>
      <c r="N82" s="52"/>
    </row>
    <row r="83" spans="2:14" x14ac:dyDescent="0.2">
      <c r="B83" s="107" t="s">
        <v>33</v>
      </c>
      <c r="C83" s="5"/>
      <c r="D83" s="5"/>
      <c r="E83" s="5"/>
      <c r="F83" s="5"/>
      <c r="G83" s="5"/>
      <c r="I83" s="107" t="s">
        <v>33</v>
      </c>
      <c r="J83" s="5"/>
      <c r="K83" s="5"/>
      <c r="L83" s="5"/>
      <c r="M83" s="5"/>
      <c r="N83" s="5"/>
    </row>
    <row r="84" spans="2:14" x14ac:dyDescent="0.2">
      <c r="B84" s="107"/>
      <c r="C84" s="51"/>
      <c r="D84" s="51"/>
      <c r="E84" s="51"/>
      <c r="F84" s="51"/>
      <c r="G84" s="51"/>
      <c r="I84" s="107"/>
      <c r="J84" s="51"/>
      <c r="K84" s="51"/>
      <c r="L84" s="51"/>
      <c r="M84" s="51"/>
      <c r="N84" s="51"/>
    </row>
    <row r="85" spans="2:14" ht="14.4" x14ac:dyDescent="0.2">
      <c r="B85" s="107"/>
      <c r="C85" s="12"/>
      <c r="D85" s="12"/>
      <c r="E85" s="12"/>
      <c r="F85" s="12"/>
      <c r="G85" s="12"/>
      <c r="I85" s="107"/>
      <c r="J85" s="12"/>
      <c r="K85" s="12"/>
      <c r="L85" s="12"/>
      <c r="M85" s="12"/>
      <c r="N85" s="12"/>
    </row>
    <row r="86" spans="2:14" x14ac:dyDescent="0.2">
      <c r="B86" s="107"/>
      <c r="C86" s="51"/>
      <c r="D86" s="51"/>
      <c r="E86" s="51"/>
      <c r="F86" s="51"/>
      <c r="G86" s="51"/>
      <c r="I86" s="107"/>
      <c r="J86" s="51"/>
      <c r="K86" s="51"/>
      <c r="L86" s="51"/>
      <c r="M86" s="51"/>
      <c r="N86" s="51"/>
    </row>
    <row r="87" spans="2:14" ht="13.8" thickBot="1" x14ac:dyDescent="0.25">
      <c r="B87" s="109"/>
      <c r="C87" s="69"/>
      <c r="D87" s="69"/>
      <c r="E87" s="69"/>
      <c r="F87" s="69"/>
      <c r="G87" s="69"/>
      <c r="I87" s="109"/>
      <c r="J87" s="69"/>
      <c r="K87" s="69"/>
      <c r="L87" s="69"/>
      <c r="M87" s="69"/>
      <c r="N87" s="69"/>
    </row>
  </sheetData>
  <mergeCells count="65">
    <mergeCell ref="B2:O2"/>
    <mergeCell ref="F3:K3"/>
    <mergeCell ref="L3:M3"/>
    <mergeCell ref="A4:B4"/>
    <mergeCell ref="D4:E4"/>
    <mergeCell ref="L4:O4"/>
    <mergeCell ref="B5:C5"/>
    <mergeCell ref="D5:F5"/>
    <mergeCell ref="I5:J5"/>
    <mergeCell ref="M5:N5"/>
    <mergeCell ref="I6:K6"/>
    <mergeCell ref="M6:O6"/>
    <mergeCell ref="B15:B19"/>
    <mergeCell ref="I15:I19"/>
    <mergeCell ref="M15:M19"/>
    <mergeCell ref="N15:N16"/>
    <mergeCell ref="N18:N19"/>
    <mergeCell ref="B10:B14"/>
    <mergeCell ref="I10:I14"/>
    <mergeCell ref="M10:M14"/>
    <mergeCell ref="N10:N11"/>
    <mergeCell ref="N13:N14"/>
    <mergeCell ref="B25:B29"/>
    <mergeCell ref="I25:I29"/>
    <mergeCell ref="M25:M29"/>
    <mergeCell ref="N25:N26"/>
    <mergeCell ref="N28:N29"/>
    <mergeCell ref="B20:B24"/>
    <mergeCell ref="I20:I24"/>
    <mergeCell ref="M20:M24"/>
    <mergeCell ref="N20:N21"/>
    <mergeCell ref="N23:N24"/>
    <mergeCell ref="I30:I34"/>
    <mergeCell ref="M30:M34"/>
    <mergeCell ref="N30:N31"/>
    <mergeCell ref="N33:N34"/>
    <mergeCell ref="B35:B39"/>
    <mergeCell ref="I35:I39"/>
    <mergeCell ref="M35:M39"/>
    <mergeCell ref="N35:N36"/>
    <mergeCell ref="N38:N39"/>
    <mergeCell ref="B83:B87"/>
    <mergeCell ref="I83:I87"/>
    <mergeCell ref="B68:B72"/>
    <mergeCell ref="I68:I72"/>
    <mergeCell ref="B73:B77"/>
    <mergeCell ref="I73:I77"/>
    <mergeCell ref="B78:B82"/>
    <mergeCell ref="I78:I82"/>
    <mergeCell ref="Q6:Q12"/>
    <mergeCell ref="Q14:Q27"/>
    <mergeCell ref="B58:B62"/>
    <mergeCell ref="I58:I62"/>
    <mergeCell ref="B63:B67"/>
    <mergeCell ref="I63:I67"/>
    <mergeCell ref="M40:M44"/>
    <mergeCell ref="N40:N41"/>
    <mergeCell ref="N43:N44"/>
    <mergeCell ref="B53:B57"/>
    <mergeCell ref="I53:I57"/>
    <mergeCell ref="E48:G48"/>
    <mergeCell ref="L48:N48"/>
    <mergeCell ref="B40:B44"/>
    <mergeCell ref="I40:I44"/>
    <mergeCell ref="B30:B34"/>
  </mergeCells>
  <phoneticPr fontId="2"/>
  <conditionalFormatting sqref="C12:G12 C17:G17 C22:G22 C27:G27 C32:G32 C37:G37">
    <cfRule type="cellIs" dxfId="49" priority="8" stopIfTrue="1" operator="equal">
      <formula>"★初任研"</formula>
    </cfRule>
  </conditionalFormatting>
  <conditionalFormatting sqref="C42:G42">
    <cfRule type="cellIs" dxfId="48" priority="4" stopIfTrue="1" operator="equal">
      <formula>"★初任研"</formula>
    </cfRule>
  </conditionalFormatting>
  <conditionalFormatting sqref="C55:G55 C60:G60 C65:G65 C70:G70 C75:G75 C80:G80">
    <cfRule type="cellIs" dxfId="47" priority="6" stopIfTrue="1" operator="equal">
      <formula>"★初任研"</formula>
    </cfRule>
  </conditionalFormatting>
  <conditionalFormatting sqref="C85:G85">
    <cfRule type="cellIs" dxfId="46" priority="3" stopIfTrue="1" operator="equal">
      <formula>"★初任研"</formula>
    </cfRule>
  </conditionalFormatting>
  <conditionalFormatting sqref="J12:K12 J17:K17 J22:K22 J27:K27 J37:K37">
    <cfRule type="cellIs" dxfId="45" priority="7" stopIfTrue="1" operator="equal">
      <formula>"★初任研"</formula>
    </cfRule>
  </conditionalFormatting>
  <conditionalFormatting sqref="J32:K32">
    <cfRule type="cellIs" dxfId="44" priority="1" stopIfTrue="1" operator="equal">
      <formula>"★初任研"</formula>
    </cfRule>
  </conditionalFormatting>
  <conditionalFormatting sqref="J55:N55 J60:N60 J65:N65 J70:N70 J75:N75 J80:N80">
    <cfRule type="cellIs" dxfId="43" priority="5" stopIfTrue="1" operator="equal">
      <formula>"★初任研"</formula>
    </cfRule>
  </conditionalFormatting>
  <conditionalFormatting sqref="J85:N85">
    <cfRule type="cellIs" dxfId="42" priority="2" stopIfTrue="1" operator="equal">
      <formula>"★初任研"</formula>
    </cfRule>
  </conditionalFormatting>
  <dataValidations count="9">
    <dataValidation type="list" allowBlank="1" showInputMessage="1" showErrorMessage="1" sqref="J9:K9" xr:uid="{00000000-0002-0000-0200-000000000000}">
      <formula1>$W$32:$W$36</formula1>
    </dataValidation>
    <dataValidation type="list" allowBlank="1" showInputMessage="1" sqref="D4:E4" xr:uid="{00000000-0002-0000-0200-000001000000}">
      <formula1>"一般初任者,教職大学院修了者,期間採用等経験者"</formula1>
    </dataValidation>
    <dataValidation type="list" allowBlank="1" showInputMessage="1" showErrorMessage="1" sqref="G5 K5 P48:Q48 J49 C49 O5:P5" xr:uid="{00000000-0002-0000-0200-000002000000}">
      <formula1>$U$20:$U$31</formula1>
    </dataValidation>
    <dataValidation type="list" allowBlank="1" showInputMessage="1" showErrorMessage="1" sqref="W20:W27 C48 J48" xr:uid="{00000000-0002-0000-0200-000003000000}">
      <formula1>$W$20:$W$27</formula1>
    </dataValidation>
    <dataValidation type="list" allowBlank="1" showInputMessage="1" sqref="C10:G10 C15:G15 C20:G20 C25:G25 J83:N83 C35:G35 C40:G40 J10:K10 J15:K15 J20:K20 C30:G30 J25:K25 J35:K35 J40:K40 N10:N11 N15:N16 N20:N21 N25:N26 N30:N31 N35:N36 N40:N41 C53:G53 C58:G58 C63:G63 J30:K30 C83:G83 J53:N53 J58:N58 J63:N63 J68:N68 J73:N73 J78:N78 C78:G78 C73:G73 C68:G68" xr:uid="{00000000-0002-0000-0200-000004000000}">
      <formula1>$S$9:$S$26</formula1>
    </dataValidation>
    <dataValidation type="list" allowBlank="1" showInputMessage="1" sqref="J85:N85 C17:G17 C12:G12 C27:G27 C22:G22 C37:G37 C42:G42 J12:K12 J17:K17 J22:K22 C32:G32 J27:K27 J37:K37 J42:K42 C55:G55 C60:G60 C65:G65 J32:K32 C85:G85 J55:N55 J60:N60 J65:N65 J70:N70 J75:N75 J80:N80 C80:G80 C75:G75 C70:G70" xr:uid="{00000000-0002-0000-0200-000005000000}">
      <formula1>"★初任研"</formula1>
    </dataValidation>
    <dataValidation type="list" allowBlank="1" showInputMessage="1" sqref="C13:G13 C18:G18 J86:N86 C28:G28 C23:G23 C38:G38 C43:G43 J13:K13 J18:K18 J23:K23 C33:G33 J28:K28 J38:K38 J43:K43 C56:G56 C61:G61 C66:G66 J33:K33 C86:G86 J56:N56 J61:N61 J66:N66 J71:N71 J76:N76 J81:N81 C81:G81 C76:G76 C71:G71" xr:uid="{00000000-0002-0000-0200-000006000000}">
      <formula1>$S$28:$S$30</formula1>
    </dataValidation>
    <dataValidation type="list" allowBlank="1" showInputMessage="1" sqref="C14:G14 J87:N87 J82:N82 J77:N77 J72:N72 J67:N67 J62:N62 J57:N57 C87:G87 J34:K34 C67:G67 C62:G62 C57:G57 J44:K44 J39:K39 J29:K29 C34:G34 J24:K24 J19:K19 J14:K14 C44:G44 C39:G39 C24:G24 C29:G29 C19:G19 C82:G82 C77:G77 C72:G72" xr:uid="{00000000-0002-0000-0200-000007000000}">
      <formula1>$S$32:$S$36</formula1>
    </dataValidation>
    <dataValidation type="list" allowBlank="1" showInputMessage="1" sqref="N13:N14 N43:N44 N38:N39 N33:N34 N28:N29 N23:N24 N18:N19" xr:uid="{00000000-0002-0000-0200-000008000000}">
      <formula1>$S$38:$S$39</formula1>
    </dataValidation>
  </dataValidations>
  <pageMargins left="0.78740157480314965" right="0.41" top="0.23622047244094491" bottom="0.15748031496062992" header="0.23622047244094491" footer="0.11811023622047245"/>
  <pageSetup paperSize="9" scale="6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62D63-BD4F-4DF6-828F-C8693CE173CA}">
  <sheetPr>
    <tabColor rgb="FFFFC000"/>
  </sheetPr>
  <dimension ref="A1:W87"/>
  <sheetViews>
    <sheetView view="pageBreakPreview" zoomScale="70" zoomScaleNormal="100" zoomScaleSheetLayoutView="70" zoomScalePageLayoutView="60" workbookViewId="0">
      <selection activeCell="Q6" sqref="Q6:Q28"/>
    </sheetView>
  </sheetViews>
  <sheetFormatPr defaultColWidth="9" defaultRowHeight="13.2" x14ac:dyDescent="0.2"/>
  <cols>
    <col min="1" max="1" width="4.33203125" customWidth="1"/>
    <col min="16" max="16" width="4.88671875" customWidth="1"/>
    <col min="17" max="17" width="42.77734375" customWidth="1"/>
  </cols>
  <sheetData>
    <row r="1" spans="1:21" ht="16.2" x14ac:dyDescent="0.2">
      <c r="A1" t="s">
        <v>109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53"/>
      <c r="Q1" s="53"/>
    </row>
    <row r="2" spans="1:21" ht="28.8" thickBot="1" x14ac:dyDescent="0.25">
      <c r="B2" s="139" t="s">
        <v>91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54"/>
      <c r="Q2" s="54"/>
    </row>
    <row r="3" spans="1:21" ht="36" customHeight="1" thickTop="1" thickBot="1" x14ac:dyDescent="0.25">
      <c r="A3" s="9"/>
      <c r="B3" s="10"/>
      <c r="C3" s="10"/>
      <c r="D3" s="41"/>
      <c r="E3" s="42" t="s">
        <v>48</v>
      </c>
      <c r="F3" s="140"/>
      <c r="G3" s="140"/>
      <c r="H3" s="140"/>
      <c r="I3" s="140"/>
      <c r="J3" s="140"/>
      <c r="K3" s="141"/>
      <c r="L3" s="142" t="s">
        <v>98</v>
      </c>
      <c r="M3" s="143"/>
      <c r="N3" s="7">
        <f>SUM(J7,F50)</f>
        <v>0</v>
      </c>
      <c r="O3" s="47" t="s">
        <v>46</v>
      </c>
      <c r="P3" s="45"/>
      <c r="Q3" s="45"/>
    </row>
    <row r="4" spans="1:21" ht="28.8" thickBot="1" x14ac:dyDescent="0.25">
      <c r="A4" s="144" t="s">
        <v>38</v>
      </c>
      <c r="B4" s="145"/>
      <c r="C4" s="28" t="s">
        <v>94</v>
      </c>
      <c r="D4" s="146" t="s">
        <v>95</v>
      </c>
      <c r="E4" s="147"/>
      <c r="H4" s="54"/>
      <c r="I4" s="92" t="s">
        <v>50</v>
      </c>
      <c r="J4" s="93"/>
      <c r="K4" s="93"/>
      <c r="L4" s="148" t="s">
        <v>56</v>
      </c>
      <c r="M4" s="148"/>
      <c r="N4" s="148"/>
      <c r="O4" s="148"/>
      <c r="P4" s="49"/>
      <c r="Q4" s="49"/>
    </row>
    <row r="5" spans="1:21" ht="18" customHeight="1" thickBot="1" x14ac:dyDescent="0.25">
      <c r="A5" s="3"/>
      <c r="B5" s="126" t="s">
        <v>57</v>
      </c>
      <c r="C5" s="127"/>
      <c r="D5" s="128"/>
      <c r="E5" s="129"/>
      <c r="F5" s="130"/>
      <c r="G5" s="29"/>
      <c r="H5" s="3"/>
      <c r="I5" s="131" t="s">
        <v>58</v>
      </c>
      <c r="J5" s="132"/>
      <c r="K5" s="29"/>
      <c r="L5" s="4"/>
      <c r="M5" s="133" t="s">
        <v>58</v>
      </c>
      <c r="N5" s="134"/>
      <c r="O5" s="48"/>
      <c r="P5" s="56"/>
      <c r="Q5" s="56"/>
    </row>
    <row r="6" spans="1:21" ht="17.25" customHeight="1" thickBot="1" x14ac:dyDescent="0.25">
      <c r="A6" s="3"/>
      <c r="B6" s="24"/>
      <c r="C6" s="24"/>
      <c r="D6" s="24"/>
      <c r="E6" s="24"/>
      <c r="F6" s="24"/>
      <c r="G6" s="24"/>
      <c r="H6" s="3"/>
      <c r="I6" s="135"/>
      <c r="J6" s="136"/>
      <c r="K6" s="137"/>
      <c r="L6" s="4"/>
      <c r="M6" s="135"/>
      <c r="N6" s="136"/>
      <c r="O6" s="138"/>
      <c r="P6" s="46"/>
      <c r="Q6" s="103" t="s">
        <v>119</v>
      </c>
    </row>
    <row r="7" spans="1:21" ht="20.25" customHeight="1" thickBot="1" x14ac:dyDescent="0.25">
      <c r="A7" s="3"/>
      <c r="B7" s="30" t="s">
        <v>52</v>
      </c>
      <c r="C7" s="31">
        <f>COUNTA(C10:G10,C15:G15,C20:G20,C25:G25,C30:G30,C35:G35)</f>
        <v>0</v>
      </c>
      <c r="D7" s="33" t="s">
        <v>46</v>
      </c>
      <c r="E7" s="32" t="s">
        <v>64</v>
      </c>
      <c r="F7" s="31">
        <f>COUNTIF(C10:G44,"★初任研")</f>
        <v>0</v>
      </c>
      <c r="G7" s="33" t="s">
        <v>46</v>
      </c>
      <c r="H7" s="3"/>
      <c r="I7" s="38" t="s">
        <v>99</v>
      </c>
      <c r="J7" s="39">
        <f>COUNTIF(J10:K44,"★初任研")</f>
        <v>0</v>
      </c>
      <c r="K7" s="40" t="s">
        <v>46</v>
      </c>
      <c r="M7" s="38" t="s">
        <v>51</v>
      </c>
      <c r="N7" s="39">
        <f>COUNTA(N14,N19,N24,N29,N34,N39,N44)</f>
        <v>0</v>
      </c>
      <c r="O7" s="50" t="s">
        <v>46</v>
      </c>
      <c r="P7" s="17"/>
      <c r="Q7" s="149"/>
    </row>
    <row r="8" spans="1:21" ht="13.8" thickBot="1" x14ac:dyDescent="0.25">
      <c r="Q8" s="149"/>
    </row>
    <row r="9" spans="1:21" ht="13.8" thickBot="1" x14ac:dyDescent="0.25">
      <c r="B9" s="13"/>
      <c r="C9" s="14" t="s">
        <v>6</v>
      </c>
      <c r="D9" s="19" t="s">
        <v>7</v>
      </c>
      <c r="E9" s="14" t="s">
        <v>8</v>
      </c>
      <c r="F9" s="19" t="s">
        <v>9</v>
      </c>
      <c r="G9" s="14" t="s">
        <v>10</v>
      </c>
      <c r="I9" s="25"/>
      <c r="J9" s="26"/>
      <c r="K9" s="27"/>
      <c r="M9" s="15"/>
      <c r="N9" s="14" t="s">
        <v>49</v>
      </c>
      <c r="Q9" s="149"/>
      <c r="S9" s="8" t="s">
        <v>13</v>
      </c>
      <c r="U9" s="8"/>
    </row>
    <row r="10" spans="1:21" x14ac:dyDescent="0.2">
      <c r="B10" s="117" t="s">
        <v>11</v>
      </c>
      <c r="C10" s="51"/>
      <c r="D10" s="56"/>
      <c r="E10" s="51"/>
      <c r="F10" s="56"/>
      <c r="G10" s="51"/>
      <c r="I10" s="119" t="s">
        <v>11</v>
      </c>
      <c r="J10" s="56"/>
      <c r="K10" s="55"/>
      <c r="M10" s="107" t="s">
        <v>11</v>
      </c>
      <c r="N10" s="125"/>
      <c r="Q10" s="149"/>
      <c r="S10" s="8" t="s">
        <v>97</v>
      </c>
      <c r="U10" s="8"/>
    </row>
    <row r="11" spans="1:21" x14ac:dyDescent="0.2">
      <c r="B11" s="117"/>
      <c r="C11" s="51"/>
      <c r="D11" s="56"/>
      <c r="E11" s="51"/>
      <c r="F11" s="56"/>
      <c r="G11" s="51"/>
      <c r="I11" s="119"/>
      <c r="J11" s="56"/>
      <c r="K11" s="51"/>
      <c r="M11" s="107"/>
      <c r="N11" s="110"/>
      <c r="Q11" s="149"/>
      <c r="S11" s="8" t="s">
        <v>16</v>
      </c>
      <c r="U11" s="8"/>
    </row>
    <row r="12" spans="1:21" ht="14.4" x14ac:dyDescent="0.2">
      <c r="B12" s="117"/>
      <c r="C12" s="12"/>
      <c r="D12" s="20"/>
      <c r="E12" s="12"/>
      <c r="F12" s="20"/>
      <c r="G12" s="11"/>
      <c r="I12" s="119"/>
      <c r="J12" s="20"/>
      <c r="K12" s="12"/>
      <c r="M12" s="107"/>
      <c r="N12" s="57"/>
      <c r="Q12" s="149"/>
      <c r="S12" s="8" t="s">
        <v>17</v>
      </c>
      <c r="U12" s="8"/>
    </row>
    <row r="13" spans="1:21" ht="13.8" thickBot="1" x14ac:dyDescent="0.25">
      <c r="B13" s="117"/>
      <c r="C13" s="51"/>
      <c r="D13" s="56"/>
      <c r="E13" s="51"/>
      <c r="F13" s="56"/>
      <c r="G13" s="51"/>
      <c r="I13" s="119"/>
      <c r="J13" s="56"/>
      <c r="K13" s="51"/>
      <c r="M13" s="107"/>
      <c r="N13" s="111"/>
      <c r="Q13" s="150"/>
      <c r="S13" s="8" t="s">
        <v>18</v>
      </c>
      <c r="U13" s="8"/>
    </row>
    <row r="14" spans="1:21" ht="13.8" thickBot="1" x14ac:dyDescent="0.25">
      <c r="B14" s="117"/>
      <c r="C14" s="52"/>
      <c r="D14" s="43"/>
      <c r="E14" s="52"/>
      <c r="F14" s="43"/>
      <c r="G14" s="52"/>
      <c r="I14" s="119"/>
      <c r="J14" s="43"/>
      <c r="K14" s="52"/>
      <c r="M14" s="108"/>
      <c r="N14" s="122"/>
      <c r="S14" s="8" t="s">
        <v>19</v>
      </c>
      <c r="U14" s="8"/>
    </row>
    <row r="15" spans="1:21" x14ac:dyDescent="0.2">
      <c r="B15" s="116" t="s">
        <v>28</v>
      </c>
      <c r="C15" s="5"/>
      <c r="D15" s="44"/>
      <c r="E15" s="5"/>
      <c r="F15" s="44"/>
      <c r="G15" s="5"/>
      <c r="I15" s="123" t="s">
        <v>28</v>
      </c>
      <c r="J15" s="44"/>
      <c r="K15" s="51"/>
      <c r="M15" s="106" t="s">
        <v>86</v>
      </c>
      <c r="N15" s="110"/>
      <c r="Q15" s="103" t="s">
        <v>120</v>
      </c>
      <c r="S15" s="8" t="s">
        <v>20</v>
      </c>
      <c r="U15" s="8"/>
    </row>
    <row r="16" spans="1:21" x14ac:dyDescent="0.2">
      <c r="B16" s="117"/>
      <c r="C16" s="51"/>
      <c r="D16" s="56"/>
      <c r="E16" s="51"/>
      <c r="F16" s="56"/>
      <c r="G16" s="51"/>
      <c r="I16" s="119"/>
      <c r="J16" s="56"/>
      <c r="K16" s="51"/>
      <c r="M16" s="107"/>
      <c r="N16" s="110"/>
      <c r="Q16" s="149"/>
      <c r="S16" s="8" t="s">
        <v>21</v>
      </c>
      <c r="U16" s="8"/>
    </row>
    <row r="17" spans="2:23" ht="14.4" x14ac:dyDescent="0.2">
      <c r="B17" s="117"/>
      <c r="C17" s="12"/>
      <c r="D17" s="20"/>
      <c r="E17" s="12"/>
      <c r="F17" s="20"/>
      <c r="G17" s="11"/>
      <c r="I17" s="119"/>
      <c r="J17" s="20"/>
      <c r="K17" s="12"/>
      <c r="M17" s="107"/>
      <c r="N17" s="57"/>
      <c r="Q17" s="149"/>
      <c r="S17" s="8" t="s">
        <v>22</v>
      </c>
      <c r="U17" s="8"/>
    </row>
    <row r="18" spans="2:23" x14ac:dyDescent="0.2">
      <c r="B18" s="117"/>
      <c r="C18" s="51"/>
      <c r="D18" s="56"/>
      <c r="E18" s="51"/>
      <c r="F18" s="56"/>
      <c r="G18" s="51"/>
      <c r="I18" s="119"/>
      <c r="J18" s="56"/>
      <c r="K18" s="51"/>
      <c r="M18" s="107"/>
      <c r="N18" s="111"/>
      <c r="Q18" s="149"/>
      <c r="S18" s="8" t="s">
        <v>23</v>
      </c>
      <c r="U18" s="8"/>
    </row>
    <row r="19" spans="2:23" x14ac:dyDescent="0.2">
      <c r="B19" s="117"/>
      <c r="C19" s="52"/>
      <c r="D19" s="43"/>
      <c r="E19" s="52"/>
      <c r="F19" s="43"/>
      <c r="G19" s="52"/>
      <c r="I19" s="124"/>
      <c r="J19" s="43"/>
      <c r="K19" s="52"/>
      <c r="M19" s="108"/>
      <c r="N19" s="122"/>
      <c r="Q19" s="149"/>
      <c r="S19" s="8" t="s">
        <v>12</v>
      </c>
      <c r="U19" s="8"/>
    </row>
    <row r="20" spans="2:23" x14ac:dyDescent="0.2">
      <c r="B20" s="116" t="s">
        <v>29</v>
      </c>
      <c r="C20" s="5"/>
      <c r="D20" s="44"/>
      <c r="E20" s="5"/>
      <c r="F20" s="44"/>
      <c r="G20" s="5"/>
      <c r="I20" s="119" t="s">
        <v>29</v>
      </c>
      <c r="J20" s="44"/>
      <c r="K20" s="51"/>
      <c r="M20" s="106" t="s">
        <v>29</v>
      </c>
      <c r="N20" s="110"/>
      <c r="Q20" s="149"/>
      <c r="S20" s="8" t="s">
        <v>24</v>
      </c>
      <c r="U20" t="s">
        <v>44</v>
      </c>
      <c r="W20" t="s">
        <v>0</v>
      </c>
    </row>
    <row r="21" spans="2:23" x14ac:dyDescent="0.2">
      <c r="B21" s="117"/>
      <c r="C21" s="51"/>
      <c r="D21" s="56"/>
      <c r="E21" s="51"/>
      <c r="F21" s="56"/>
      <c r="G21" s="51"/>
      <c r="I21" s="119"/>
      <c r="J21" s="56"/>
      <c r="K21" s="51"/>
      <c r="M21" s="107"/>
      <c r="N21" s="110"/>
      <c r="Q21" s="149"/>
      <c r="S21" s="8" t="s">
        <v>25</v>
      </c>
      <c r="U21" t="s">
        <v>17</v>
      </c>
      <c r="W21" t="s">
        <v>1</v>
      </c>
    </row>
    <row r="22" spans="2:23" ht="14.4" x14ac:dyDescent="0.2">
      <c r="B22" s="117"/>
      <c r="C22" s="12"/>
      <c r="D22" s="20"/>
      <c r="E22" s="12"/>
      <c r="F22" s="20"/>
      <c r="G22" s="11"/>
      <c r="I22" s="119"/>
      <c r="J22" s="20"/>
      <c r="K22" s="12"/>
      <c r="M22" s="107"/>
      <c r="N22" s="57"/>
      <c r="Q22" s="149"/>
      <c r="S22" s="8" t="s">
        <v>14</v>
      </c>
      <c r="U22" t="s">
        <v>18</v>
      </c>
      <c r="W22" t="s">
        <v>61</v>
      </c>
    </row>
    <row r="23" spans="2:23" x14ac:dyDescent="0.2">
      <c r="B23" s="117"/>
      <c r="C23" s="51"/>
      <c r="D23" s="56"/>
      <c r="E23" s="51"/>
      <c r="F23" s="56"/>
      <c r="G23" s="51"/>
      <c r="I23" s="119"/>
      <c r="J23" s="56"/>
      <c r="K23" s="51"/>
      <c r="M23" s="107"/>
      <c r="N23" s="111"/>
      <c r="Q23" s="149"/>
      <c r="S23" s="8" t="s">
        <v>26</v>
      </c>
      <c r="U23" t="s">
        <v>19</v>
      </c>
      <c r="W23" t="s">
        <v>2</v>
      </c>
    </row>
    <row r="24" spans="2:23" x14ac:dyDescent="0.2">
      <c r="B24" s="121"/>
      <c r="C24" s="52"/>
      <c r="D24" s="43"/>
      <c r="E24" s="52"/>
      <c r="F24" s="43"/>
      <c r="G24" s="52"/>
      <c r="I24" s="119"/>
      <c r="J24" s="43"/>
      <c r="K24" s="52"/>
      <c r="M24" s="108"/>
      <c r="N24" s="122"/>
      <c r="Q24" s="149"/>
      <c r="S24" s="8" t="s">
        <v>15</v>
      </c>
      <c r="U24" t="s">
        <v>20</v>
      </c>
      <c r="W24" t="s">
        <v>3</v>
      </c>
    </row>
    <row r="25" spans="2:23" x14ac:dyDescent="0.2">
      <c r="B25" s="117" t="s">
        <v>30</v>
      </c>
      <c r="C25" s="5"/>
      <c r="D25" s="44"/>
      <c r="E25" s="5"/>
      <c r="F25" s="44"/>
      <c r="G25" s="5"/>
      <c r="I25" s="123" t="s">
        <v>30</v>
      </c>
      <c r="J25" s="44"/>
      <c r="K25" s="51"/>
      <c r="M25" s="106" t="s">
        <v>30</v>
      </c>
      <c r="N25" s="110"/>
      <c r="Q25" s="149"/>
      <c r="S25" s="8" t="s">
        <v>63</v>
      </c>
      <c r="U25" t="s">
        <v>21</v>
      </c>
      <c r="W25" t="s">
        <v>4</v>
      </c>
    </row>
    <row r="26" spans="2:23" x14ac:dyDescent="0.2">
      <c r="B26" s="117"/>
      <c r="C26" s="51"/>
      <c r="D26" s="56"/>
      <c r="E26" s="51"/>
      <c r="F26" s="56"/>
      <c r="G26" s="51"/>
      <c r="I26" s="119"/>
      <c r="J26" s="56"/>
      <c r="K26" s="51"/>
      <c r="M26" s="107"/>
      <c r="N26" s="110"/>
      <c r="Q26" s="149"/>
      <c r="S26" s="8" t="s">
        <v>27</v>
      </c>
      <c r="U26" t="s">
        <v>23</v>
      </c>
      <c r="W26" t="s">
        <v>45</v>
      </c>
    </row>
    <row r="27" spans="2:23" ht="14.4" x14ac:dyDescent="0.2">
      <c r="B27" s="117"/>
      <c r="C27" s="12"/>
      <c r="D27" s="20"/>
      <c r="E27" s="12"/>
      <c r="F27" s="20"/>
      <c r="G27" s="11"/>
      <c r="I27" s="119"/>
      <c r="J27" s="20"/>
      <c r="K27" s="12"/>
      <c r="M27" s="107"/>
      <c r="N27" s="51"/>
      <c r="Q27" s="149"/>
      <c r="S27" s="8"/>
      <c r="U27" t="s">
        <v>24</v>
      </c>
      <c r="W27" t="s">
        <v>5</v>
      </c>
    </row>
    <row r="28" spans="2:23" ht="13.8" thickBot="1" x14ac:dyDescent="0.25">
      <c r="B28" s="117"/>
      <c r="C28" s="51"/>
      <c r="D28" s="56"/>
      <c r="E28" s="51"/>
      <c r="F28" s="56"/>
      <c r="G28" s="51"/>
      <c r="I28" s="119"/>
      <c r="J28" s="56"/>
      <c r="K28" s="51"/>
      <c r="M28" s="107"/>
      <c r="N28" s="111"/>
      <c r="Q28" s="150"/>
      <c r="S28" s="8" t="s">
        <v>35</v>
      </c>
      <c r="U28" t="s">
        <v>14</v>
      </c>
    </row>
    <row r="29" spans="2:23" x14ac:dyDescent="0.2">
      <c r="B29" s="117"/>
      <c r="C29" s="52"/>
      <c r="D29" s="43"/>
      <c r="E29" s="52"/>
      <c r="F29" s="43"/>
      <c r="G29" s="52"/>
      <c r="I29" s="124"/>
      <c r="J29" s="43"/>
      <c r="K29" s="52"/>
      <c r="M29" s="108"/>
      <c r="N29" s="122"/>
      <c r="S29" s="8" t="s">
        <v>34</v>
      </c>
      <c r="U29" t="s">
        <v>42</v>
      </c>
    </row>
    <row r="30" spans="2:23" x14ac:dyDescent="0.2">
      <c r="B30" s="116" t="s">
        <v>31</v>
      </c>
      <c r="C30" s="5"/>
      <c r="D30" s="44"/>
      <c r="E30" s="5"/>
      <c r="F30" s="44"/>
      <c r="G30" s="5"/>
      <c r="I30" s="119" t="s">
        <v>31</v>
      </c>
      <c r="J30" s="44"/>
      <c r="K30" s="51"/>
      <c r="M30" s="106" t="s">
        <v>31</v>
      </c>
      <c r="N30" s="110"/>
      <c r="S30" s="8" t="s">
        <v>100</v>
      </c>
      <c r="U30" t="s">
        <v>43</v>
      </c>
    </row>
    <row r="31" spans="2:23" x14ac:dyDescent="0.2">
      <c r="B31" s="117"/>
      <c r="C31" s="51"/>
      <c r="D31" s="56"/>
      <c r="E31" s="51"/>
      <c r="F31" s="56"/>
      <c r="G31" s="51"/>
      <c r="I31" s="119"/>
      <c r="J31" s="56"/>
      <c r="K31" s="51"/>
      <c r="M31" s="107"/>
      <c r="N31" s="110"/>
      <c r="U31" t="s">
        <v>27</v>
      </c>
    </row>
    <row r="32" spans="2:23" ht="14.4" x14ac:dyDescent="0.2">
      <c r="B32" s="117"/>
      <c r="C32" s="12"/>
      <c r="D32" s="20"/>
      <c r="E32" s="12"/>
      <c r="F32" s="20"/>
      <c r="G32" s="11"/>
      <c r="I32" s="119"/>
      <c r="J32" s="20"/>
      <c r="K32" s="12"/>
      <c r="M32" s="107"/>
      <c r="N32" s="6"/>
      <c r="S32" s="8" t="s">
        <v>36</v>
      </c>
      <c r="W32" t="s">
        <v>72</v>
      </c>
    </row>
    <row r="33" spans="1:23" x14ac:dyDescent="0.2">
      <c r="B33" s="117"/>
      <c r="C33" s="51"/>
      <c r="D33" s="56"/>
      <c r="E33" s="51"/>
      <c r="F33" s="56"/>
      <c r="G33" s="51"/>
      <c r="I33" s="119"/>
      <c r="J33" s="56"/>
      <c r="K33" s="51"/>
      <c r="M33" s="107"/>
      <c r="N33" s="111"/>
      <c r="S33" s="8" t="s">
        <v>37</v>
      </c>
      <c r="U33" s="8"/>
      <c r="W33" t="s">
        <v>73</v>
      </c>
    </row>
    <row r="34" spans="1:23" x14ac:dyDescent="0.2">
      <c r="B34" s="121"/>
      <c r="C34" s="52"/>
      <c r="D34" s="43"/>
      <c r="E34" s="52"/>
      <c r="F34" s="43"/>
      <c r="G34" s="52"/>
      <c r="I34" s="119"/>
      <c r="J34" s="43"/>
      <c r="K34" s="52"/>
      <c r="M34" s="108"/>
      <c r="N34" s="122"/>
      <c r="S34" s="8" t="s">
        <v>53</v>
      </c>
      <c r="U34" s="8"/>
      <c r="W34" t="s">
        <v>74</v>
      </c>
    </row>
    <row r="35" spans="1:23" x14ac:dyDescent="0.2">
      <c r="B35" s="117" t="s">
        <v>32</v>
      </c>
      <c r="C35" s="5"/>
      <c r="D35" s="44"/>
      <c r="E35" s="5"/>
      <c r="F35" s="44"/>
      <c r="G35" s="5"/>
      <c r="I35" s="123" t="s">
        <v>32</v>
      </c>
      <c r="J35" s="44"/>
      <c r="K35" s="51"/>
      <c r="M35" s="106" t="s">
        <v>32</v>
      </c>
      <c r="N35" s="110"/>
      <c r="S35" s="8" t="s">
        <v>39</v>
      </c>
      <c r="U35" s="8"/>
      <c r="W35" t="s">
        <v>75</v>
      </c>
    </row>
    <row r="36" spans="1:23" x14ac:dyDescent="0.2">
      <c r="B36" s="117"/>
      <c r="C36" s="51"/>
      <c r="D36" s="56"/>
      <c r="E36" s="51"/>
      <c r="F36" s="56"/>
      <c r="G36" s="51"/>
      <c r="I36" s="119"/>
      <c r="J36" s="56"/>
      <c r="K36" s="51"/>
      <c r="M36" s="107"/>
      <c r="N36" s="110"/>
      <c r="S36" s="8" t="s">
        <v>102</v>
      </c>
      <c r="U36" s="8"/>
      <c r="W36" t="s">
        <v>76</v>
      </c>
    </row>
    <row r="37" spans="1:23" ht="14.4" x14ac:dyDescent="0.2">
      <c r="B37" s="117"/>
      <c r="C37" s="12"/>
      <c r="D37" s="20"/>
      <c r="E37" s="12"/>
      <c r="F37" s="20"/>
      <c r="G37" s="11"/>
      <c r="I37" s="119"/>
      <c r="J37" s="20"/>
      <c r="K37" s="12"/>
      <c r="M37" s="107"/>
      <c r="N37" s="6"/>
      <c r="S37" s="8"/>
      <c r="U37" s="8"/>
    </row>
    <row r="38" spans="1:23" x14ac:dyDescent="0.2">
      <c r="B38" s="117"/>
      <c r="C38" s="51"/>
      <c r="D38" s="56"/>
      <c r="E38" s="51"/>
      <c r="F38" s="56"/>
      <c r="G38" s="51"/>
      <c r="I38" s="119"/>
      <c r="J38" s="56"/>
      <c r="K38" s="51"/>
      <c r="M38" s="107"/>
      <c r="N38" s="111"/>
      <c r="S38" s="8" t="s">
        <v>65</v>
      </c>
      <c r="U38" s="8"/>
    </row>
    <row r="39" spans="1:23" x14ac:dyDescent="0.2">
      <c r="B39" s="117"/>
      <c r="C39" s="52"/>
      <c r="D39" s="43"/>
      <c r="E39" s="52"/>
      <c r="F39" s="43"/>
      <c r="G39" s="52"/>
      <c r="I39" s="124"/>
      <c r="J39" s="43"/>
      <c r="K39" s="52"/>
      <c r="M39" s="108"/>
      <c r="N39" s="122"/>
      <c r="S39" s="8" t="s">
        <v>69</v>
      </c>
      <c r="U39" s="8"/>
    </row>
    <row r="40" spans="1:23" x14ac:dyDescent="0.2">
      <c r="B40" s="116" t="s">
        <v>33</v>
      </c>
      <c r="C40" s="5"/>
      <c r="D40" s="5"/>
      <c r="E40" s="5"/>
      <c r="F40" s="5"/>
      <c r="G40" s="5"/>
      <c r="I40" s="119" t="s">
        <v>33</v>
      </c>
      <c r="J40" s="63"/>
      <c r="K40" s="70"/>
      <c r="M40" s="106" t="s">
        <v>33</v>
      </c>
      <c r="N40" s="110"/>
      <c r="S40" s="8"/>
      <c r="U40" s="8"/>
    </row>
    <row r="41" spans="1:23" x14ac:dyDescent="0.2">
      <c r="B41" s="117"/>
      <c r="C41" s="51"/>
      <c r="D41" s="51"/>
      <c r="E41" s="51"/>
      <c r="F41" s="51"/>
      <c r="G41" s="51"/>
      <c r="I41" s="119"/>
      <c r="J41" s="67"/>
      <c r="K41" s="58"/>
      <c r="M41" s="107"/>
      <c r="N41" s="110"/>
      <c r="S41" s="8"/>
      <c r="U41" s="8"/>
    </row>
    <row r="42" spans="1:23" ht="14.4" x14ac:dyDescent="0.2">
      <c r="B42" s="117"/>
      <c r="C42" s="12"/>
      <c r="D42" s="12"/>
      <c r="E42" s="12"/>
      <c r="F42" s="12"/>
      <c r="G42" s="12"/>
      <c r="I42" s="119"/>
      <c r="J42" s="67"/>
      <c r="K42" s="58"/>
      <c r="M42" s="107"/>
      <c r="N42" s="6"/>
      <c r="S42" s="8"/>
      <c r="U42" s="8"/>
    </row>
    <row r="43" spans="1:23" x14ac:dyDescent="0.2">
      <c r="B43" s="117"/>
      <c r="C43" s="51"/>
      <c r="D43" s="51"/>
      <c r="E43" s="51"/>
      <c r="F43" s="51"/>
      <c r="G43" s="51"/>
      <c r="I43" s="119"/>
      <c r="J43" s="61"/>
      <c r="K43" s="58"/>
      <c r="M43" s="107"/>
      <c r="N43" s="111"/>
      <c r="S43" s="8"/>
      <c r="U43" s="8"/>
    </row>
    <row r="44" spans="1:23" ht="13.8" thickBot="1" x14ac:dyDescent="0.25">
      <c r="B44" s="118"/>
      <c r="C44" s="69"/>
      <c r="D44" s="69"/>
      <c r="E44" s="69"/>
      <c r="F44" s="69"/>
      <c r="G44" s="69"/>
      <c r="I44" s="120"/>
      <c r="J44" s="62"/>
      <c r="K44" s="68"/>
      <c r="M44" s="109"/>
      <c r="N44" s="112"/>
      <c r="S44" s="8"/>
      <c r="U44" s="8"/>
    </row>
    <row r="45" spans="1:23" x14ac:dyDescent="0.2">
      <c r="U45" s="8"/>
    </row>
    <row r="46" spans="1:23" x14ac:dyDescent="0.2">
      <c r="U46" s="8"/>
    </row>
    <row r="47" spans="1:23" ht="21.6" thickBot="1" x14ac:dyDescent="0.25">
      <c r="B47" s="98" t="s">
        <v>105</v>
      </c>
      <c r="C47" s="99"/>
      <c r="D47" s="99"/>
      <c r="I47" s="96" t="s">
        <v>104</v>
      </c>
      <c r="J47" s="97"/>
      <c r="K47" s="97"/>
      <c r="L47" s="97"/>
      <c r="M47" s="97"/>
      <c r="N47" s="97"/>
      <c r="U47" s="8"/>
    </row>
    <row r="48" spans="1:23" ht="18" customHeight="1" thickBot="1" x14ac:dyDescent="0.25">
      <c r="A48" s="3"/>
      <c r="B48" s="77" t="s">
        <v>112</v>
      </c>
      <c r="C48" s="75"/>
      <c r="D48" s="78" t="s">
        <v>41</v>
      </c>
      <c r="E48" s="151"/>
      <c r="F48" s="114"/>
      <c r="G48" s="115"/>
      <c r="I48" s="77" t="s">
        <v>112</v>
      </c>
      <c r="J48" s="75"/>
      <c r="K48" s="78" t="s">
        <v>41</v>
      </c>
      <c r="L48" s="113"/>
      <c r="M48" s="114"/>
      <c r="N48" s="115"/>
      <c r="O48" s="56"/>
      <c r="P48" s="56"/>
      <c r="Q48" s="56"/>
    </row>
    <row r="49" spans="1:14" ht="18" customHeight="1" thickBot="1" x14ac:dyDescent="0.25">
      <c r="A49" s="3"/>
      <c r="B49" s="79" t="s">
        <v>93</v>
      </c>
      <c r="C49" s="76"/>
      <c r="D49" s="24"/>
      <c r="E49" s="4"/>
      <c r="F49" s="4"/>
      <c r="G49" s="4"/>
      <c r="I49" s="79" t="s">
        <v>93</v>
      </c>
      <c r="J49" s="76"/>
      <c r="K49" s="24"/>
      <c r="L49" s="4"/>
      <c r="M49" s="4"/>
      <c r="N49" s="4"/>
    </row>
    <row r="50" spans="1:14" ht="20.25" customHeight="1" thickBot="1" x14ac:dyDescent="0.25">
      <c r="A50" s="3"/>
      <c r="B50" s="4"/>
      <c r="C50" s="16"/>
      <c r="D50" s="37"/>
      <c r="E50" s="36" t="s">
        <v>55</v>
      </c>
      <c r="F50" s="31">
        <f>COUNTIF(C53:G87,"★初任研")</f>
        <v>0</v>
      </c>
      <c r="G50" s="33" t="s">
        <v>77</v>
      </c>
      <c r="I50" s="4"/>
      <c r="J50" s="16"/>
      <c r="K50" s="37"/>
      <c r="L50" s="36" t="s">
        <v>55</v>
      </c>
      <c r="M50" s="31"/>
      <c r="N50" s="33" t="s">
        <v>54</v>
      </c>
    </row>
    <row r="51" spans="1:14" ht="13.8" thickBot="1" x14ac:dyDescent="0.25"/>
    <row r="52" spans="1:14" ht="13.8" thickBot="1" x14ac:dyDescent="0.25">
      <c r="B52" s="15"/>
      <c r="C52" s="14" t="s">
        <v>6</v>
      </c>
      <c r="D52" s="19" t="s">
        <v>7</v>
      </c>
      <c r="E52" s="14" t="s">
        <v>8</v>
      </c>
      <c r="F52" s="19" t="s">
        <v>9</v>
      </c>
      <c r="G52" s="14" t="s">
        <v>10</v>
      </c>
      <c r="I52" s="15"/>
      <c r="J52" s="14" t="s">
        <v>6</v>
      </c>
      <c r="K52" s="19" t="s">
        <v>7</v>
      </c>
      <c r="L52" s="14" t="s">
        <v>8</v>
      </c>
      <c r="M52" s="19" t="s">
        <v>9</v>
      </c>
      <c r="N52" s="14" t="s">
        <v>10</v>
      </c>
    </row>
    <row r="53" spans="1:14" x14ac:dyDescent="0.2">
      <c r="B53" s="107" t="s">
        <v>11</v>
      </c>
      <c r="C53" s="51"/>
      <c r="D53" s="56"/>
      <c r="E53" s="51"/>
      <c r="F53" s="56"/>
      <c r="G53" s="51"/>
      <c r="I53" s="107" t="s">
        <v>11</v>
      </c>
      <c r="J53" s="51"/>
      <c r="K53" s="56"/>
      <c r="L53" s="51"/>
      <c r="M53" s="56"/>
      <c r="N53" s="51"/>
    </row>
    <row r="54" spans="1:14" x14ac:dyDescent="0.2">
      <c r="B54" s="107"/>
      <c r="C54" s="51"/>
      <c r="D54" s="56"/>
      <c r="E54" s="51"/>
      <c r="F54" s="56"/>
      <c r="G54" s="51"/>
      <c r="I54" s="107"/>
      <c r="J54" s="51"/>
      <c r="K54" s="56"/>
      <c r="L54" s="51"/>
      <c r="M54" s="56"/>
      <c r="N54" s="51"/>
    </row>
    <row r="55" spans="1:14" ht="14.4" x14ac:dyDescent="0.2">
      <c r="B55" s="107"/>
      <c r="C55" s="12"/>
      <c r="D55" s="20"/>
      <c r="E55" s="12"/>
      <c r="F55" s="20"/>
      <c r="G55" s="12"/>
      <c r="I55" s="107"/>
      <c r="J55" s="12"/>
      <c r="K55" s="20"/>
      <c r="L55" s="12"/>
      <c r="M55" s="20"/>
      <c r="N55" s="12"/>
    </row>
    <row r="56" spans="1:14" x14ac:dyDescent="0.2">
      <c r="B56" s="107"/>
      <c r="C56" s="51"/>
      <c r="D56" s="56"/>
      <c r="E56" s="51"/>
      <c r="F56" s="56"/>
      <c r="G56" s="51"/>
      <c r="I56" s="107"/>
      <c r="J56" s="51"/>
      <c r="K56" s="56"/>
      <c r="L56" s="51"/>
      <c r="M56" s="56"/>
      <c r="N56" s="51"/>
    </row>
    <row r="57" spans="1:14" x14ac:dyDescent="0.2">
      <c r="B57" s="108"/>
      <c r="C57" s="52"/>
      <c r="D57" s="43"/>
      <c r="E57" s="52"/>
      <c r="F57" s="43"/>
      <c r="G57" s="52"/>
      <c r="I57" s="108"/>
      <c r="J57" s="52"/>
      <c r="K57" s="43"/>
      <c r="L57" s="52"/>
      <c r="M57" s="43"/>
      <c r="N57" s="52"/>
    </row>
    <row r="58" spans="1:14" x14ac:dyDescent="0.2">
      <c r="B58" s="106" t="s">
        <v>28</v>
      </c>
      <c r="C58" s="5"/>
      <c r="D58" s="44"/>
      <c r="E58" s="5"/>
      <c r="F58" s="44"/>
      <c r="G58" s="5"/>
      <c r="I58" s="107" t="s">
        <v>28</v>
      </c>
      <c r="J58" s="5"/>
      <c r="K58" s="44"/>
      <c r="L58" s="5"/>
      <c r="M58" s="44"/>
      <c r="N58" s="5"/>
    </row>
    <row r="59" spans="1:14" x14ac:dyDescent="0.2">
      <c r="B59" s="107"/>
      <c r="C59" s="51"/>
      <c r="D59" s="56"/>
      <c r="E59" s="51"/>
      <c r="F59" s="56"/>
      <c r="G59" s="51"/>
      <c r="I59" s="107"/>
      <c r="J59" s="51"/>
      <c r="K59" s="56"/>
      <c r="L59" s="51"/>
      <c r="M59" s="56"/>
      <c r="N59" s="51"/>
    </row>
    <row r="60" spans="1:14" ht="14.4" x14ac:dyDescent="0.2">
      <c r="B60" s="107"/>
      <c r="C60" s="12"/>
      <c r="D60" s="20"/>
      <c r="E60" s="12"/>
      <c r="F60" s="20"/>
      <c r="G60" s="12"/>
      <c r="I60" s="107"/>
      <c r="J60" s="12"/>
      <c r="K60" s="20"/>
      <c r="L60" s="12"/>
      <c r="M60" s="20"/>
      <c r="N60" s="12"/>
    </row>
    <row r="61" spans="1:14" x14ac:dyDescent="0.2">
      <c r="B61" s="107"/>
      <c r="C61" s="51"/>
      <c r="D61" s="56"/>
      <c r="E61" s="51"/>
      <c r="F61" s="56"/>
      <c r="G61" s="51"/>
      <c r="I61" s="107"/>
      <c r="J61" s="51"/>
      <c r="K61" s="56"/>
      <c r="L61" s="51"/>
      <c r="M61" s="56"/>
      <c r="N61" s="51"/>
    </row>
    <row r="62" spans="1:14" x14ac:dyDescent="0.2">
      <c r="B62" s="108"/>
      <c r="C62" s="52"/>
      <c r="D62" s="43"/>
      <c r="E62" s="52"/>
      <c r="F62" s="43"/>
      <c r="G62" s="52"/>
      <c r="I62" s="107"/>
      <c r="J62" s="52"/>
      <c r="K62" s="43"/>
      <c r="L62" s="52"/>
      <c r="M62" s="43"/>
      <c r="N62" s="52"/>
    </row>
    <row r="63" spans="1:14" x14ac:dyDescent="0.2">
      <c r="B63" s="107" t="s">
        <v>29</v>
      </c>
      <c r="C63" s="5"/>
      <c r="D63" s="44"/>
      <c r="E63" s="5"/>
      <c r="F63" s="44"/>
      <c r="G63" s="5"/>
      <c r="I63" s="106" t="s">
        <v>29</v>
      </c>
      <c r="J63" s="5"/>
      <c r="K63" s="44"/>
      <c r="L63" s="5"/>
      <c r="M63" s="44"/>
      <c r="N63" s="5"/>
    </row>
    <row r="64" spans="1:14" x14ac:dyDescent="0.2">
      <c r="B64" s="107"/>
      <c r="C64" s="51"/>
      <c r="D64" s="56"/>
      <c r="E64" s="51"/>
      <c r="F64" s="56"/>
      <c r="G64" s="51"/>
      <c r="I64" s="107"/>
      <c r="J64" s="51"/>
      <c r="K64" s="56"/>
      <c r="L64" s="51"/>
      <c r="M64" s="56"/>
      <c r="N64" s="51"/>
    </row>
    <row r="65" spans="2:14" ht="14.4" x14ac:dyDescent="0.2">
      <c r="B65" s="107"/>
      <c r="C65" s="12"/>
      <c r="D65" s="20"/>
      <c r="E65" s="12"/>
      <c r="F65" s="20"/>
      <c r="G65" s="12"/>
      <c r="I65" s="107"/>
      <c r="J65" s="12"/>
      <c r="K65" s="20"/>
      <c r="L65" s="12"/>
      <c r="M65" s="20"/>
      <c r="N65" s="12"/>
    </row>
    <row r="66" spans="2:14" x14ac:dyDescent="0.2">
      <c r="B66" s="107"/>
      <c r="C66" s="51"/>
      <c r="D66" s="56"/>
      <c r="E66" s="51"/>
      <c r="F66" s="56"/>
      <c r="G66" s="51"/>
      <c r="I66" s="107"/>
      <c r="J66" s="51"/>
      <c r="K66" s="56"/>
      <c r="L66" s="51"/>
      <c r="M66" s="56"/>
      <c r="N66" s="51"/>
    </row>
    <row r="67" spans="2:14" x14ac:dyDescent="0.2">
      <c r="B67" s="107"/>
      <c r="C67" s="52"/>
      <c r="D67" s="43"/>
      <c r="E67" s="52"/>
      <c r="F67" s="43"/>
      <c r="G67" s="52"/>
      <c r="I67" s="108"/>
      <c r="J67" s="52"/>
      <c r="K67" s="43"/>
      <c r="L67" s="52"/>
      <c r="M67" s="43"/>
      <c r="N67" s="52"/>
    </row>
    <row r="68" spans="2:14" x14ac:dyDescent="0.2">
      <c r="B68" s="106" t="s">
        <v>30</v>
      </c>
      <c r="C68" s="5"/>
      <c r="D68" s="44"/>
      <c r="E68" s="5"/>
      <c r="F68" s="44"/>
      <c r="G68" s="5"/>
      <c r="I68" s="107" t="s">
        <v>30</v>
      </c>
      <c r="J68" s="5"/>
      <c r="K68" s="44"/>
      <c r="L68" s="5"/>
      <c r="M68" s="44"/>
      <c r="N68" s="5"/>
    </row>
    <row r="69" spans="2:14" x14ac:dyDescent="0.2">
      <c r="B69" s="107"/>
      <c r="C69" s="51"/>
      <c r="D69" s="56"/>
      <c r="E69" s="51"/>
      <c r="F69" s="56"/>
      <c r="G69" s="51"/>
      <c r="I69" s="107"/>
      <c r="J69" s="51"/>
      <c r="K69" s="56"/>
      <c r="L69" s="51"/>
      <c r="M69" s="56"/>
      <c r="N69" s="51"/>
    </row>
    <row r="70" spans="2:14" ht="14.4" x14ac:dyDescent="0.2">
      <c r="B70" s="107"/>
      <c r="C70" s="12"/>
      <c r="D70" s="20"/>
      <c r="E70" s="12"/>
      <c r="F70" s="20"/>
      <c r="G70" s="12"/>
      <c r="I70" s="107"/>
      <c r="J70" s="12"/>
      <c r="K70" s="20"/>
      <c r="L70" s="12"/>
      <c r="M70" s="20"/>
      <c r="N70" s="12"/>
    </row>
    <row r="71" spans="2:14" x14ac:dyDescent="0.2">
      <c r="B71" s="107"/>
      <c r="C71" s="51"/>
      <c r="D71" s="56"/>
      <c r="E71" s="51"/>
      <c r="F71" s="56"/>
      <c r="G71" s="51"/>
      <c r="I71" s="107"/>
      <c r="J71" s="51"/>
      <c r="K71" s="56"/>
      <c r="L71" s="51"/>
      <c r="M71" s="56"/>
      <c r="N71" s="51"/>
    </row>
    <row r="72" spans="2:14" x14ac:dyDescent="0.2">
      <c r="B72" s="108"/>
      <c r="C72" s="52"/>
      <c r="D72" s="43"/>
      <c r="E72" s="52"/>
      <c r="F72" s="43"/>
      <c r="G72" s="52"/>
      <c r="I72" s="107"/>
      <c r="J72" s="52"/>
      <c r="K72" s="43"/>
      <c r="L72" s="52"/>
      <c r="M72" s="43"/>
      <c r="N72" s="52"/>
    </row>
    <row r="73" spans="2:14" x14ac:dyDescent="0.2">
      <c r="B73" s="107" t="s">
        <v>31</v>
      </c>
      <c r="C73" s="5"/>
      <c r="D73" s="44"/>
      <c r="E73" s="5"/>
      <c r="F73" s="44"/>
      <c r="G73" s="5"/>
      <c r="I73" s="106" t="s">
        <v>31</v>
      </c>
      <c r="J73" s="5"/>
      <c r="K73" s="44"/>
      <c r="L73" s="5"/>
      <c r="M73" s="44"/>
      <c r="N73" s="5"/>
    </row>
    <row r="74" spans="2:14" x14ac:dyDescent="0.2">
      <c r="B74" s="107"/>
      <c r="C74" s="51"/>
      <c r="D74" s="56"/>
      <c r="E74" s="51"/>
      <c r="F74" s="56"/>
      <c r="G74" s="51"/>
      <c r="I74" s="107"/>
      <c r="J74" s="51"/>
      <c r="K74" s="56"/>
      <c r="L74" s="51"/>
      <c r="M74" s="56"/>
      <c r="N74" s="51"/>
    </row>
    <row r="75" spans="2:14" ht="14.4" x14ac:dyDescent="0.2">
      <c r="B75" s="107"/>
      <c r="C75" s="12"/>
      <c r="D75" s="20"/>
      <c r="E75" s="12"/>
      <c r="F75" s="20"/>
      <c r="G75" s="12"/>
      <c r="I75" s="107"/>
      <c r="J75" s="12"/>
      <c r="K75" s="20"/>
      <c r="L75" s="12"/>
      <c r="M75" s="20"/>
      <c r="N75" s="12"/>
    </row>
    <row r="76" spans="2:14" x14ac:dyDescent="0.2">
      <c r="B76" s="107"/>
      <c r="C76" s="51"/>
      <c r="D76" s="56"/>
      <c r="E76" s="51"/>
      <c r="F76" s="56"/>
      <c r="G76" s="51"/>
      <c r="I76" s="107"/>
      <c r="J76" s="51"/>
      <c r="K76" s="56"/>
      <c r="L76" s="51"/>
      <c r="M76" s="56"/>
      <c r="N76" s="51"/>
    </row>
    <row r="77" spans="2:14" x14ac:dyDescent="0.2">
      <c r="B77" s="107"/>
      <c r="C77" s="52"/>
      <c r="D77" s="43"/>
      <c r="E77" s="52"/>
      <c r="F77" s="43"/>
      <c r="G77" s="52"/>
      <c r="I77" s="108"/>
      <c r="J77" s="52"/>
      <c r="K77" s="43"/>
      <c r="L77" s="52"/>
      <c r="M77" s="43"/>
      <c r="N77" s="52"/>
    </row>
    <row r="78" spans="2:14" x14ac:dyDescent="0.2">
      <c r="B78" s="106" t="s">
        <v>32</v>
      </c>
      <c r="C78" s="5"/>
      <c r="D78" s="44"/>
      <c r="E78" s="5"/>
      <c r="F78" s="44"/>
      <c r="G78" s="5"/>
      <c r="I78" s="107" t="s">
        <v>32</v>
      </c>
      <c r="J78" s="5"/>
      <c r="K78" s="44"/>
      <c r="L78" s="5"/>
      <c r="M78" s="44"/>
      <c r="N78" s="5"/>
    </row>
    <row r="79" spans="2:14" x14ac:dyDescent="0.2">
      <c r="B79" s="107"/>
      <c r="C79" s="51"/>
      <c r="D79" s="56"/>
      <c r="E79" s="51"/>
      <c r="F79" s="56"/>
      <c r="G79" s="51"/>
      <c r="I79" s="107"/>
      <c r="J79" s="51"/>
      <c r="K79" s="56"/>
      <c r="L79" s="51"/>
      <c r="M79" s="56"/>
      <c r="N79" s="51"/>
    </row>
    <row r="80" spans="2:14" ht="14.4" x14ac:dyDescent="0.2">
      <c r="B80" s="107"/>
      <c r="C80" s="12"/>
      <c r="D80" s="20"/>
      <c r="E80" s="12"/>
      <c r="F80" s="20"/>
      <c r="G80" s="12"/>
      <c r="I80" s="107"/>
      <c r="J80" s="12"/>
      <c r="K80" s="20"/>
      <c r="L80" s="12"/>
      <c r="M80" s="20"/>
      <c r="N80" s="12"/>
    </row>
    <row r="81" spans="2:14" x14ac:dyDescent="0.2">
      <c r="B81" s="107"/>
      <c r="C81" s="51"/>
      <c r="D81" s="56"/>
      <c r="E81" s="51"/>
      <c r="F81" s="56"/>
      <c r="G81" s="51"/>
      <c r="I81" s="107"/>
      <c r="J81" s="51"/>
      <c r="K81" s="56"/>
      <c r="L81" s="51"/>
      <c r="M81" s="56"/>
      <c r="N81" s="51"/>
    </row>
    <row r="82" spans="2:14" x14ac:dyDescent="0.2">
      <c r="B82" s="108"/>
      <c r="C82" s="52"/>
      <c r="D82" s="43"/>
      <c r="E82" s="52"/>
      <c r="F82" s="43"/>
      <c r="G82" s="52"/>
      <c r="I82" s="108"/>
      <c r="J82" s="52"/>
      <c r="K82" s="43"/>
      <c r="L82" s="52"/>
      <c r="M82" s="43"/>
      <c r="N82" s="52"/>
    </row>
    <row r="83" spans="2:14" x14ac:dyDescent="0.2">
      <c r="B83" s="107" t="s">
        <v>33</v>
      </c>
      <c r="C83" s="5"/>
      <c r="D83" s="83"/>
      <c r="E83" s="5"/>
      <c r="F83" s="87"/>
      <c r="G83" s="5"/>
      <c r="I83" s="107" t="s">
        <v>33</v>
      </c>
      <c r="J83" s="5"/>
      <c r="K83" s="5"/>
      <c r="L83" s="5"/>
      <c r="M83" s="5"/>
      <c r="N83" s="5"/>
    </row>
    <row r="84" spans="2:14" x14ac:dyDescent="0.2">
      <c r="B84" s="107"/>
      <c r="C84" s="51"/>
      <c r="D84" s="84"/>
      <c r="E84" s="51"/>
      <c r="F84" s="88"/>
      <c r="G84" s="51"/>
      <c r="I84" s="107"/>
      <c r="J84" s="51"/>
      <c r="K84" s="51"/>
      <c r="L84" s="51"/>
      <c r="M84" s="51"/>
      <c r="N84" s="51"/>
    </row>
    <row r="85" spans="2:14" ht="14.4" x14ac:dyDescent="0.2">
      <c r="B85" s="107"/>
      <c r="C85" s="12"/>
      <c r="D85" s="85"/>
      <c r="E85" s="12"/>
      <c r="F85" s="89"/>
      <c r="G85" s="12"/>
      <c r="I85" s="107"/>
      <c r="J85" s="12"/>
      <c r="K85" s="12"/>
      <c r="L85" s="12"/>
      <c r="M85" s="12"/>
      <c r="N85" s="12"/>
    </row>
    <row r="86" spans="2:14" x14ac:dyDescent="0.2">
      <c r="B86" s="107"/>
      <c r="C86" s="51"/>
      <c r="D86" s="84"/>
      <c r="E86" s="51"/>
      <c r="F86" s="88"/>
      <c r="G86" s="51"/>
      <c r="I86" s="107"/>
      <c r="J86" s="51"/>
      <c r="K86" s="51"/>
      <c r="L86" s="51"/>
      <c r="M86" s="51"/>
      <c r="N86" s="51"/>
    </row>
    <row r="87" spans="2:14" ht="13.8" thickBot="1" x14ac:dyDescent="0.25">
      <c r="B87" s="109"/>
      <c r="C87" s="69"/>
      <c r="D87" s="86"/>
      <c r="E87" s="69"/>
      <c r="F87" s="90"/>
      <c r="G87" s="69"/>
      <c r="I87" s="109"/>
      <c r="J87" s="69"/>
      <c r="K87" s="69"/>
      <c r="L87" s="69"/>
      <c r="M87" s="69"/>
      <c r="N87" s="69"/>
    </row>
  </sheetData>
  <mergeCells count="65">
    <mergeCell ref="B58:B62"/>
    <mergeCell ref="I58:I62"/>
    <mergeCell ref="B63:B67"/>
    <mergeCell ref="I63:I67"/>
    <mergeCell ref="B83:B87"/>
    <mergeCell ref="I83:I87"/>
    <mergeCell ref="B68:B72"/>
    <mergeCell ref="I68:I72"/>
    <mergeCell ref="B73:B77"/>
    <mergeCell ref="I73:I77"/>
    <mergeCell ref="B78:B82"/>
    <mergeCell ref="I78:I82"/>
    <mergeCell ref="M40:M44"/>
    <mergeCell ref="N40:N41"/>
    <mergeCell ref="N43:N44"/>
    <mergeCell ref="B53:B57"/>
    <mergeCell ref="I53:I57"/>
    <mergeCell ref="E48:G48"/>
    <mergeCell ref="L48:N48"/>
    <mergeCell ref="B40:B44"/>
    <mergeCell ref="I40:I44"/>
    <mergeCell ref="B30:B34"/>
    <mergeCell ref="I30:I34"/>
    <mergeCell ref="M30:M34"/>
    <mergeCell ref="N30:N31"/>
    <mergeCell ref="N33:N34"/>
    <mergeCell ref="B35:B39"/>
    <mergeCell ref="I35:I39"/>
    <mergeCell ref="M35:M39"/>
    <mergeCell ref="N35:N36"/>
    <mergeCell ref="N38:N39"/>
    <mergeCell ref="B20:B24"/>
    <mergeCell ref="I20:I24"/>
    <mergeCell ref="M20:M24"/>
    <mergeCell ref="N20:N21"/>
    <mergeCell ref="N23:N24"/>
    <mergeCell ref="B25:B29"/>
    <mergeCell ref="I25:I29"/>
    <mergeCell ref="M25:M29"/>
    <mergeCell ref="N25:N26"/>
    <mergeCell ref="N28:N29"/>
    <mergeCell ref="M15:M19"/>
    <mergeCell ref="N15:N16"/>
    <mergeCell ref="N18:N19"/>
    <mergeCell ref="B10:B14"/>
    <mergeCell ref="I10:I14"/>
    <mergeCell ref="M10:M14"/>
    <mergeCell ref="N10:N11"/>
    <mergeCell ref="N13:N14"/>
    <mergeCell ref="Q6:Q13"/>
    <mergeCell ref="Q15:Q28"/>
    <mergeCell ref="B2:O2"/>
    <mergeCell ref="F3:K3"/>
    <mergeCell ref="L3:M3"/>
    <mergeCell ref="A4:B4"/>
    <mergeCell ref="D4:E4"/>
    <mergeCell ref="L4:O4"/>
    <mergeCell ref="B5:C5"/>
    <mergeCell ref="D5:F5"/>
    <mergeCell ref="I5:J5"/>
    <mergeCell ref="M5:N5"/>
    <mergeCell ref="I6:K6"/>
    <mergeCell ref="M6:O6"/>
    <mergeCell ref="B15:B19"/>
    <mergeCell ref="I15:I19"/>
  </mergeCells>
  <phoneticPr fontId="2"/>
  <conditionalFormatting sqref="C12:G12 C17:G17 C22:G22 C27:G27 C32:G32 C37:G37">
    <cfRule type="cellIs" dxfId="41" priority="8" stopIfTrue="1" operator="equal">
      <formula>"★初任研"</formula>
    </cfRule>
  </conditionalFormatting>
  <conditionalFormatting sqref="C42:G42">
    <cfRule type="cellIs" dxfId="40" priority="4" stopIfTrue="1" operator="equal">
      <formula>"★初任研"</formula>
    </cfRule>
  </conditionalFormatting>
  <conditionalFormatting sqref="C55:G55 C60:G60 C65:G65 C75:G75 C80:G80">
    <cfRule type="cellIs" dxfId="39" priority="6" stopIfTrue="1" operator="equal">
      <formula>"★初任研"</formula>
    </cfRule>
  </conditionalFormatting>
  <conditionalFormatting sqref="C70:G70">
    <cfRule type="cellIs" dxfId="38" priority="1" stopIfTrue="1" operator="equal">
      <formula>"★初任研"</formula>
    </cfRule>
  </conditionalFormatting>
  <conditionalFormatting sqref="C85:G85">
    <cfRule type="cellIs" dxfId="37" priority="3" stopIfTrue="1" operator="equal">
      <formula>"★初任研"</formula>
    </cfRule>
  </conditionalFormatting>
  <conditionalFormatting sqref="J12:K12 J17:K17 J22:K22 J27:K27 J32:K32 J37:K37">
    <cfRule type="cellIs" dxfId="36" priority="7" stopIfTrue="1" operator="equal">
      <formula>"★初任研"</formula>
    </cfRule>
  </conditionalFormatting>
  <conditionalFormatting sqref="J55:N55 J60:N60 J65:N65 J70:N70 J75:N75 J80:N80">
    <cfRule type="cellIs" dxfId="35" priority="5" stopIfTrue="1" operator="equal">
      <formula>"★初任研"</formula>
    </cfRule>
  </conditionalFormatting>
  <conditionalFormatting sqref="J85:N85">
    <cfRule type="cellIs" dxfId="34" priority="2" stopIfTrue="1" operator="equal">
      <formula>"★初任研"</formula>
    </cfRule>
  </conditionalFormatting>
  <dataValidations count="10">
    <dataValidation type="list" allowBlank="1" showInputMessage="1" sqref="C13:G13 C18:G18 C23:G23 C28:G28 C33:G33 C38:G38 C43:G43 J13:K13 J18:K18 J23:K23 J28:K28 J33:K33 J38:K38 J43:K43 C56:G56 C61:G61 C66:G66 J86:N86 C76:G76 C81:G81 C86:G86 J56:N56 J61:N61 J66:N66 J71:N71 J76:N76 J81:N81 C71:G71" xr:uid="{E9BF586E-A71B-4DEF-964A-C971BA297B2C}">
      <formula1>$S$28:$S$30</formula1>
    </dataValidation>
    <dataValidation type="list" allowBlank="1" showInputMessage="1" sqref="C12:G12 C17:G17 C22:G22 C27:G27 J85:N85 F32:G32 C42:G42 J12:K12 J17:K17 J22:K22 J27:K27 J32:K32 J37:K37 J42:K42 C55:G55 C60:G60 C65:G65 C37:G37 C75:G75 C80:G80 C85:G85 J55:N55 J60:N60 J65:N65 J70:N70 J75:N75 J80:N80 C32:D32 C70:G70" xr:uid="{1A18FFCB-C78F-478C-B616-7057E65DEAC0}">
      <formula1>"★初任研"</formula1>
    </dataValidation>
    <dataValidation type="list" allowBlank="1" showInputMessage="1" sqref="C10:G10 C15:G15 C20:G20 C25:G25 C30:G30 C35:G35 C40:G40 J10:K10 J15:K15 J20:K20 J25:K25 J30:K30 J35:K35 J40:K40 N10:N11 N15:N16 N20:N21 N25:N26 N30:N31 N35:N36 N40:N41 C53:G53 C58:G58 C63:G63 J83:N83 C73:G73 C78:G78 C83:G83 J53:N53 J58:N58 J63:N63 J68:N68 J73:N73 J78:N78 C68:G68" xr:uid="{FF199536-9672-4E37-AEA1-DF85C59E7151}">
      <formula1>$S$9:$S$26</formula1>
    </dataValidation>
    <dataValidation type="list" allowBlank="1" showInputMessage="1" showErrorMessage="1" sqref="W20:W27 C48 J48" xr:uid="{ADB05956-566B-4C3F-A488-66E3E762314A}">
      <formula1>$W$20:$W$27</formula1>
    </dataValidation>
    <dataValidation type="list" allowBlank="1" showInputMessage="1" showErrorMessage="1" sqref="G5 K5 O5:Q5 C49 J49 P48:Q48" xr:uid="{2C041B00-C141-482E-98BF-17C5A2497C63}">
      <formula1>$U$20:$U$31</formula1>
    </dataValidation>
    <dataValidation type="list" allowBlank="1" showInputMessage="1" showErrorMessage="1" sqref="J9:K9" xr:uid="{35623FD1-8D03-4EF0-8D3C-B909A61B128C}">
      <formula1>$W$32:$W$36</formula1>
    </dataValidation>
    <dataValidation type="list" allowBlank="1" showInputMessage="1" sqref="D4:E4" xr:uid="{103A42D6-33ED-45FF-A9D1-2DB29C63F3F8}">
      <formula1>"一般初任者,教職大学院修了者,期間採用等経験者"</formula1>
    </dataValidation>
    <dataValidation type="list" allowBlank="1" showInputMessage="1" sqref="E32" xr:uid="{45A76A96-69E0-40CD-98E0-DE4BB5145506}">
      <formula1>"★初任研,OJT, "</formula1>
    </dataValidation>
    <dataValidation type="list" allowBlank="1" showInputMessage="1" sqref="N13:N14 N43:N44 N38:N39 N33:N34 N28:N29 N23:N24 N18:N19" xr:uid="{2F2F4F75-22FC-40D1-B392-ABEE6350EE01}">
      <formula1>$S$38:$S$39</formula1>
    </dataValidation>
    <dataValidation type="list" allowBlank="1" showInputMessage="1" sqref="C19:G19 J87:N87 J82:N82 J77:N77 J72:N72 J67:N67 J62:N62 J57:N57 C87:G87 C82:G82 C77:G77 C14:G14 C67:G67 C62:G62 C57:G57 J44:K44 J39:K39 J34:K34 J29:K29 J24:K24 J19:K19 J14:K14 C44:G44 C39:G39 C34:G34 C29:G29 C24:G24 C72:G72" xr:uid="{F36C9997-085A-4C97-9291-4FFE17B49D04}">
      <formula1>$S$32:$S$36</formula1>
    </dataValidation>
  </dataValidations>
  <pageMargins left="0.78740157480314965" right="0.78740157480314965" top="0.23622047244094491" bottom="0.15748031496062992" header="0.23622047244094491" footer="0.11811023622047245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8A90B-133D-4C9B-9D5C-8D73EF6AA264}">
  <sheetPr>
    <tabColor rgb="FFFFC000"/>
  </sheetPr>
  <dimension ref="A1:W87"/>
  <sheetViews>
    <sheetView view="pageBreakPreview" topLeftCell="A3" zoomScaleNormal="100" zoomScaleSheetLayoutView="100" zoomScalePageLayoutView="60" workbookViewId="0">
      <selection activeCell="Q6" sqref="Q6:Q28"/>
    </sheetView>
  </sheetViews>
  <sheetFormatPr defaultColWidth="9" defaultRowHeight="13.2" x14ac:dyDescent="0.2"/>
  <cols>
    <col min="1" max="1" width="4.33203125" customWidth="1"/>
    <col min="16" max="16" width="3.6640625" customWidth="1"/>
    <col min="17" max="17" width="39.77734375" customWidth="1"/>
  </cols>
  <sheetData>
    <row r="1" spans="1:21" ht="16.2" x14ac:dyDescent="0.2">
      <c r="A1" t="s">
        <v>109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53"/>
      <c r="Q1" s="53"/>
    </row>
    <row r="2" spans="1:21" ht="28.8" thickBot="1" x14ac:dyDescent="0.25">
      <c r="B2" s="139" t="s">
        <v>91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54"/>
      <c r="Q2" s="54"/>
    </row>
    <row r="3" spans="1:21" ht="36" customHeight="1" thickTop="1" thickBot="1" x14ac:dyDescent="0.25">
      <c r="A3" s="9"/>
      <c r="B3" s="10"/>
      <c r="C3" s="10"/>
      <c r="D3" s="41"/>
      <c r="E3" s="42" t="s">
        <v>48</v>
      </c>
      <c r="F3" s="140"/>
      <c r="G3" s="140"/>
      <c r="H3" s="140"/>
      <c r="I3" s="140"/>
      <c r="J3" s="140"/>
      <c r="K3" s="141"/>
      <c r="L3" s="142" t="s">
        <v>98</v>
      </c>
      <c r="M3" s="143"/>
      <c r="N3" s="7">
        <f>SUM(J7,F50)</f>
        <v>0</v>
      </c>
      <c r="O3" s="47" t="s">
        <v>46</v>
      </c>
      <c r="P3" s="45"/>
      <c r="Q3" s="45"/>
    </row>
    <row r="4" spans="1:21" ht="28.8" thickBot="1" x14ac:dyDescent="0.25">
      <c r="A4" s="144" t="s">
        <v>38</v>
      </c>
      <c r="B4" s="145"/>
      <c r="C4" s="28" t="s">
        <v>94</v>
      </c>
      <c r="D4" s="146" t="s">
        <v>96</v>
      </c>
      <c r="E4" s="147"/>
      <c r="H4" s="54"/>
      <c r="I4" s="92" t="s">
        <v>50</v>
      </c>
      <c r="J4" s="93"/>
      <c r="K4" s="93"/>
      <c r="L4" s="148" t="s">
        <v>56</v>
      </c>
      <c r="M4" s="148"/>
      <c r="N4" s="148"/>
      <c r="O4" s="148"/>
      <c r="P4" s="49"/>
      <c r="Q4" s="49"/>
    </row>
    <row r="5" spans="1:21" ht="18" customHeight="1" thickBot="1" x14ac:dyDescent="0.25">
      <c r="A5" s="3"/>
      <c r="B5" s="126" t="s">
        <v>57</v>
      </c>
      <c r="C5" s="127"/>
      <c r="D5" s="128"/>
      <c r="E5" s="129"/>
      <c r="F5" s="130"/>
      <c r="G5" s="29"/>
      <c r="H5" s="3"/>
      <c r="I5" s="131" t="s">
        <v>58</v>
      </c>
      <c r="J5" s="132"/>
      <c r="K5" s="29"/>
      <c r="L5" s="4"/>
      <c r="M5" s="133" t="s">
        <v>58</v>
      </c>
      <c r="N5" s="134"/>
      <c r="O5" s="48"/>
      <c r="P5" s="56"/>
      <c r="Q5" s="56"/>
    </row>
    <row r="6" spans="1:21" ht="17.25" customHeight="1" thickBot="1" x14ac:dyDescent="0.25">
      <c r="A6" s="3"/>
      <c r="B6" s="24"/>
      <c r="C6" s="24"/>
      <c r="D6" s="24"/>
      <c r="E6" s="24"/>
      <c r="F6" s="24"/>
      <c r="G6" s="24"/>
      <c r="H6" s="3"/>
      <c r="I6" s="135"/>
      <c r="J6" s="136"/>
      <c r="K6" s="137"/>
      <c r="L6" s="4"/>
      <c r="M6" s="135"/>
      <c r="N6" s="136"/>
      <c r="O6" s="138"/>
      <c r="P6" s="46"/>
      <c r="Q6" s="103" t="s">
        <v>119</v>
      </c>
    </row>
    <row r="7" spans="1:21" ht="20.25" customHeight="1" thickBot="1" x14ac:dyDescent="0.25">
      <c r="A7" s="3"/>
      <c r="B7" s="30" t="s">
        <v>52</v>
      </c>
      <c r="C7" s="31">
        <f>COUNTA(C10:G10,C15:G15,C20:G20,C25:G25,C30:G30,C35:G35)</f>
        <v>0</v>
      </c>
      <c r="D7" s="33" t="s">
        <v>46</v>
      </c>
      <c r="E7" s="32" t="s">
        <v>64</v>
      </c>
      <c r="F7" s="31">
        <f>COUNTIF(C10:G44,"★初任研")</f>
        <v>0</v>
      </c>
      <c r="G7" s="33" t="s">
        <v>46</v>
      </c>
      <c r="H7" s="3"/>
      <c r="I7" s="38" t="s">
        <v>99</v>
      </c>
      <c r="J7" s="39">
        <f>COUNTIF(J10:K44,"★初任研")</f>
        <v>0</v>
      </c>
      <c r="K7" s="40" t="s">
        <v>46</v>
      </c>
      <c r="M7" s="38" t="s">
        <v>51</v>
      </c>
      <c r="N7" s="39">
        <f>COUNTA(N14,N19,N24,N29,N34,N39,N44)</f>
        <v>0</v>
      </c>
      <c r="O7" s="50" t="s">
        <v>46</v>
      </c>
      <c r="P7" s="17"/>
      <c r="Q7" s="149"/>
    </row>
    <row r="8" spans="1:21" ht="13.8" thickBot="1" x14ac:dyDescent="0.25">
      <c r="Q8" s="149"/>
    </row>
    <row r="9" spans="1:21" ht="13.8" thickBot="1" x14ac:dyDescent="0.25">
      <c r="B9" s="13"/>
      <c r="C9" s="14" t="s">
        <v>6</v>
      </c>
      <c r="D9" s="19" t="s">
        <v>7</v>
      </c>
      <c r="E9" s="14" t="s">
        <v>8</v>
      </c>
      <c r="F9" s="19" t="s">
        <v>9</v>
      </c>
      <c r="G9" s="14" t="s">
        <v>10</v>
      </c>
      <c r="I9" s="25"/>
      <c r="J9" s="26"/>
      <c r="K9" s="27"/>
      <c r="M9" s="15"/>
      <c r="N9" s="14" t="s">
        <v>49</v>
      </c>
      <c r="Q9" s="149"/>
      <c r="S9" s="8" t="s">
        <v>13</v>
      </c>
      <c r="U9" s="8"/>
    </row>
    <row r="10" spans="1:21" x14ac:dyDescent="0.2">
      <c r="B10" s="117" t="s">
        <v>11</v>
      </c>
      <c r="C10" s="51"/>
      <c r="D10" s="56"/>
      <c r="E10" s="51"/>
      <c r="F10" s="56"/>
      <c r="G10" s="51"/>
      <c r="I10" s="119" t="s">
        <v>11</v>
      </c>
      <c r="J10" s="56"/>
      <c r="K10" s="55"/>
      <c r="M10" s="107" t="s">
        <v>11</v>
      </c>
      <c r="N10" s="125"/>
      <c r="Q10" s="149"/>
      <c r="S10" s="8" t="s">
        <v>97</v>
      </c>
      <c r="U10" s="8"/>
    </row>
    <row r="11" spans="1:21" x14ac:dyDescent="0.2">
      <c r="B11" s="117"/>
      <c r="C11" s="51"/>
      <c r="D11" s="56"/>
      <c r="E11" s="51"/>
      <c r="F11" s="56"/>
      <c r="G11" s="51"/>
      <c r="I11" s="119"/>
      <c r="J11" s="56"/>
      <c r="K11" s="51"/>
      <c r="M11" s="107"/>
      <c r="N11" s="110"/>
      <c r="Q11" s="149"/>
      <c r="S11" s="8" t="s">
        <v>16</v>
      </c>
      <c r="U11" s="8"/>
    </row>
    <row r="12" spans="1:21" ht="14.4" x14ac:dyDescent="0.2">
      <c r="B12" s="117"/>
      <c r="C12" s="12"/>
      <c r="D12" s="20"/>
      <c r="E12" s="12"/>
      <c r="F12" s="20"/>
      <c r="G12" s="11"/>
      <c r="I12" s="119"/>
      <c r="J12" s="20"/>
      <c r="K12" s="12"/>
      <c r="M12" s="107"/>
      <c r="N12" s="57"/>
      <c r="Q12" s="149"/>
      <c r="S12" s="8" t="s">
        <v>17</v>
      </c>
      <c r="U12" s="8"/>
    </row>
    <row r="13" spans="1:21" ht="13.8" thickBot="1" x14ac:dyDescent="0.25">
      <c r="B13" s="117"/>
      <c r="C13" s="51"/>
      <c r="D13" s="56"/>
      <c r="E13" s="51"/>
      <c r="F13" s="56"/>
      <c r="G13" s="51"/>
      <c r="I13" s="119"/>
      <c r="J13" s="56"/>
      <c r="K13" s="51"/>
      <c r="M13" s="107"/>
      <c r="N13" s="111"/>
      <c r="Q13" s="150"/>
      <c r="S13" s="8" t="s">
        <v>18</v>
      </c>
      <c r="U13" s="8"/>
    </row>
    <row r="14" spans="1:21" ht="13.8" thickBot="1" x14ac:dyDescent="0.25">
      <c r="B14" s="117"/>
      <c r="C14" s="52"/>
      <c r="D14" s="43"/>
      <c r="E14" s="52"/>
      <c r="F14" s="43"/>
      <c r="G14" s="52"/>
      <c r="I14" s="119"/>
      <c r="J14" s="43"/>
      <c r="K14" s="52"/>
      <c r="M14" s="108"/>
      <c r="N14" s="122"/>
      <c r="S14" s="8" t="s">
        <v>19</v>
      </c>
      <c r="U14" s="8"/>
    </row>
    <row r="15" spans="1:21" x14ac:dyDescent="0.2">
      <c r="B15" s="116" t="s">
        <v>28</v>
      </c>
      <c r="C15" s="5"/>
      <c r="D15" s="44"/>
      <c r="E15" s="5"/>
      <c r="F15" s="44"/>
      <c r="G15" s="5"/>
      <c r="I15" s="123" t="s">
        <v>28</v>
      </c>
      <c r="J15" s="44"/>
      <c r="K15" s="51"/>
      <c r="M15" s="106" t="s">
        <v>86</v>
      </c>
      <c r="N15" s="110"/>
      <c r="Q15" s="103" t="s">
        <v>120</v>
      </c>
      <c r="S15" s="8" t="s">
        <v>20</v>
      </c>
      <c r="U15" s="8"/>
    </row>
    <row r="16" spans="1:21" x14ac:dyDescent="0.2">
      <c r="B16" s="117"/>
      <c r="C16" s="51"/>
      <c r="D16" s="56"/>
      <c r="E16" s="51"/>
      <c r="F16" s="56"/>
      <c r="G16" s="51"/>
      <c r="I16" s="119"/>
      <c r="J16" s="56"/>
      <c r="K16" s="51"/>
      <c r="M16" s="107"/>
      <c r="N16" s="110"/>
      <c r="Q16" s="149"/>
      <c r="S16" s="8" t="s">
        <v>21</v>
      </c>
      <c r="U16" s="8"/>
    </row>
    <row r="17" spans="2:23" ht="14.4" x14ac:dyDescent="0.2">
      <c r="B17" s="117"/>
      <c r="C17" s="12"/>
      <c r="D17" s="20"/>
      <c r="E17" s="12"/>
      <c r="F17" s="20"/>
      <c r="G17" s="11"/>
      <c r="I17" s="119"/>
      <c r="J17" s="20"/>
      <c r="K17" s="12"/>
      <c r="M17" s="107"/>
      <c r="N17" s="57"/>
      <c r="Q17" s="149"/>
      <c r="S17" s="8" t="s">
        <v>22</v>
      </c>
      <c r="U17" s="8"/>
    </row>
    <row r="18" spans="2:23" x14ac:dyDescent="0.2">
      <c r="B18" s="117"/>
      <c r="C18" s="51"/>
      <c r="D18" s="56"/>
      <c r="E18" s="51"/>
      <c r="F18" s="56"/>
      <c r="G18" s="51"/>
      <c r="I18" s="119"/>
      <c r="J18" s="56"/>
      <c r="K18" s="51"/>
      <c r="M18" s="107"/>
      <c r="N18" s="111"/>
      <c r="Q18" s="149"/>
      <c r="S18" s="8" t="s">
        <v>23</v>
      </c>
      <c r="U18" s="8"/>
    </row>
    <row r="19" spans="2:23" x14ac:dyDescent="0.2">
      <c r="B19" s="117"/>
      <c r="C19" s="52"/>
      <c r="D19" s="43"/>
      <c r="E19" s="52"/>
      <c r="F19" s="43"/>
      <c r="G19" s="52"/>
      <c r="I19" s="124"/>
      <c r="J19" s="43"/>
      <c r="K19" s="52"/>
      <c r="M19" s="108"/>
      <c r="N19" s="122"/>
      <c r="Q19" s="149"/>
      <c r="S19" s="8" t="s">
        <v>12</v>
      </c>
      <c r="U19" s="8"/>
    </row>
    <row r="20" spans="2:23" x14ac:dyDescent="0.2">
      <c r="B20" s="116" t="s">
        <v>29</v>
      </c>
      <c r="C20" s="5"/>
      <c r="D20" s="44"/>
      <c r="E20" s="5"/>
      <c r="F20" s="44"/>
      <c r="G20" s="5"/>
      <c r="I20" s="119" t="s">
        <v>29</v>
      </c>
      <c r="J20" s="44"/>
      <c r="K20" s="51"/>
      <c r="M20" s="106" t="s">
        <v>29</v>
      </c>
      <c r="N20" s="110"/>
      <c r="Q20" s="149"/>
      <c r="S20" s="8" t="s">
        <v>24</v>
      </c>
      <c r="U20" t="s">
        <v>44</v>
      </c>
      <c r="W20" t="s">
        <v>0</v>
      </c>
    </row>
    <row r="21" spans="2:23" x14ac:dyDescent="0.2">
      <c r="B21" s="117"/>
      <c r="C21" s="51"/>
      <c r="D21" s="56"/>
      <c r="E21" s="51"/>
      <c r="F21" s="56"/>
      <c r="G21" s="51"/>
      <c r="I21" s="119"/>
      <c r="J21" s="56"/>
      <c r="K21" s="51"/>
      <c r="M21" s="107"/>
      <c r="N21" s="110"/>
      <c r="Q21" s="149"/>
      <c r="S21" s="8" t="s">
        <v>25</v>
      </c>
      <c r="U21" t="s">
        <v>17</v>
      </c>
      <c r="W21" t="s">
        <v>1</v>
      </c>
    </row>
    <row r="22" spans="2:23" ht="14.4" x14ac:dyDescent="0.2">
      <c r="B22" s="117"/>
      <c r="C22" s="12"/>
      <c r="D22" s="20"/>
      <c r="E22" s="12"/>
      <c r="F22" s="20"/>
      <c r="G22" s="11"/>
      <c r="I22" s="119"/>
      <c r="J22" s="20"/>
      <c r="K22" s="12"/>
      <c r="M22" s="107"/>
      <c r="N22" s="57"/>
      <c r="Q22" s="149"/>
      <c r="S22" s="8" t="s">
        <v>14</v>
      </c>
      <c r="U22" t="s">
        <v>18</v>
      </c>
      <c r="W22" t="s">
        <v>61</v>
      </c>
    </row>
    <row r="23" spans="2:23" x14ac:dyDescent="0.2">
      <c r="B23" s="117"/>
      <c r="C23" s="51"/>
      <c r="D23" s="56"/>
      <c r="E23" s="51"/>
      <c r="F23" s="56"/>
      <c r="G23" s="51"/>
      <c r="I23" s="119"/>
      <c r="J23" s="56"/>
      <c r="K23" s="51"/>
      <c r="M23" s="107"/>
      <c r="N23" s="111"/>
      <c r="Q23" s="149"/>
      <c r="S23" s="8" t="s">
        <v>26</v>
      </c>
      <c r="U23" t="s">
        <v>19</v>
      </c>
      <c r="W23" t="s">
        <v>2</v>
      </c>
    </row>
    <row r="24" spans="2:23" x14ac:dyDescent="0.2">
      <c r="B24" s="121"/>
      <c r="C24" s="52"/>
      <c r="D24" s="43"/>
      <c r="E24" s="52"/>
      <c r="F24" s="43"/>
      <c r="G24" s="52"/>
      <c r="I24" s="119"/>
      <c r="J24" s="43"/>
      <c r="K24" s="52"/>
      <c r="M24" s="108"/>
      <c r="N24" s="122"/>
      <c r="Q24" s="149"/>
      <c r="S24" s="8" t="s">
        <v>15</v>
      </c>
      <c r="U24" t="s">
        <v>20</v>
      </c>
      <c r="W24" t="s">
        <v>3</v>
      </c>
    </row>
    <row r="25" spans="2:23" x14ac:dyDescent="0.2">
      <c r="B25" s="117" t="s">
        <v>30</v>
      </c>
      <c r="C25" s="5"/>
      <c r="D25" s="44"/>
      <c r="E25" s="5"/>
      <c r="F25" s="44"/>
      <c r="G25" s="5"/>
      <c r="I25" s="123" t="s">
        <v>30</v>
      </c>
      <c r="J25" s="44"/>
      <c r="K25" s="51"/>
      <c r="M25" s="106" t="s">
        <v>30</v>
      </c>
      <c r="N25" s="110"/>
      <c r="Q25" s="149"/>
      <c r="S25" s="8" t="s">
        <v>63</v>
      </c>
      <c r="U25" t="s">
        <v>21</v>
      </c>
      <c r="W25" t="s">
        <v>4</v>
      </c>
    </row>
    <row r="26" spans="2:23" x14ac:dyDescent="0.2">
      <c r="B26" s="117"/>
      <c r="C26" s="51"/>
      <c r="D26" s="56"/>
      <c r="E26" s="51"/>
      <c r="F26" s="56"/>
      <c r="G26" s="51"/>
      <c r="I26" s="119"/>
      <c r="J26" s="56"/>
      <c r="K26" s="51"/>
      <c r="M26" s="107"/>
      <c r="N26" s="110"/>
      <c r="Q26" s="149"/>
      <c r="S26" s="8" t="s">
        <v>27</v>
      </c>
      <c r="U26" t="s">
        <v>23</v>
      </c>
      <c r="W26" t="s">
        <v>45</v>
      </c>
    </row>
    <row r="27" spans="2:23" ht="14.4" x14ac:dyDescent="0.2">
      <c r="B27" s="117"/>
      <c r="C27" s="12"/>
      <c r="D27" s="20"/>
      <c r="E27" s="12"/>
      <c r="F27" s="20"/>
      <c r="G27" s="11"/>
      <c r="I27" s="119"/>
      <c r="J27" s="20"/>
      <c r="K27" s="12"/>
      <c r="M27" s="107"/>
      <c r="N27" s="51"/>
      <c r="Q27" s="149"/>
      <c r="S27" s="8"/>
      <c r="U27" t="s">
        <v>24</v>
      </c>
      <c r="W27" t="s">
        <v>5</v>
      </c>
    </row>
    <row r="28" spans="2:23" ht="13.8" thickBot="1" x14ac:dyDescent="0.25">
      <c r="B28" s="117"/>
      <c r="C28" s="51"/>
      <c r="D28" s="56"/>
      <c r="E28" s="51"/>
      <c r="F28" s="56"/>
      <c r="G28" s="51"/>
      <c r="I28" s="119"/>
      <c r="J28" s="56"/>
      <c r="K28" s="51"/>
      <c r="M28" s="107"/>
      <c r="N28" s="111"/>
      <c r="Q28" s="150"/>
      <c r="S28" s="8" t="s">
        <v>35</v>
      </c>
      <c r="U28" t="s">
        <v>14</v>
      </c>
    </row>
    <row r="29" spans="2:23" x14ac:dyDescent="0.2">
      <c r="B29" s="117"/>
      <c r="C29" s="52"/>
      <c r="D29" s="43"/>
      <c r="E29" s="52"/>
      <c r="F29" s="43"/>
      <c r="G29" s="52"/>
      <c r="I29" s="124"/>
      <c r="J29" s="43"/>
      <c r="K29" s="52"/>
      <c r="M29" s="108"/>
      <c r="N29" s="122"/>
      <c r="S29" s="8" t="s">
        <v>34</v>
      </c>
      <c r="U29" t="s">
        <v>42</v>
      </c>
    </row>
    <row r="30" spans="2:23" x14ac:dyDescent="0.2">
      <c r="B30" s="116" t="s">
        <v>31</v>
      </c>
      <c r="C30" s="5"/>
      <c r="D30" s="44"/>
      <c r="E30" s="5"/>
      <c r="F30" s="44"/>
      <c r="G30" s="5"/>
      <c r="I30" s="119" t="s">
        <v>31</v>
      </c>
      <c r="J30" s="44"/>
      <c r="K30" s="51"/>
      <c r="M30" s="106" t="s">
        <v>31</v>
      </c>
      <c r="N30" s="110"/>
      <c r="S30" s="8" t="s">
        <v>107</v>
      </c>
      <c r="U30" t="s">
        <v>43</v>
      </c>
    </row>
    <row r="31" spans="2:23" x14ac:dyDescent="0.2">
      <c r="B31" s="117"/>
      <c r="C31" s="51"/>
      <c r="D31" s="56"/>
      <c r="E31" s="51"/>
      <c r="F31" s="56"/>
      <c r="G31" s="51"/>
      <c r="I31" s="119"/>
      <c r="J31" s="56"/>
      <c r="K31" s="51"/>
      <c r="M31" s="107"/>
      <c r="N31" s="110"/>
      <c r="U31" t="s">
        <v>27</v>
      </c>
    </row>
    <row r="32" spans="2:23" ht="14.4" x14ac:dyDescent="0.2">
      <c r="B32" s="117"/>
      <c r="C32" s="12"/>
      <c r="D32" s="20"/>
      <c r="E32" s="12"/>
      <c r="F32" s="20"/>
      <c r="G32" s="11"/>
      <c r="I32" s="119"/>
      <c r="J32" s="20"/>
      <c r="K32" s="12"/>
      <c r="M32" s="107"/>
      <c r="N32" s="6"/>
      <c r="S32" s="8" t="s">
        <v>36</v>
      </c>
      <c r="W32" t="s">
        <v>72</v>
      </c>
    </row>
    <row r="33" spans="1:23" x14ac:dyDescent="0.2">
      <c r="B33" s="117"/>
      <c r="C33" s="51"/>
      <c r="D33" s="56"/>
      <c r="E33" s="51"/>
      <c r="F33" s="56"/>
      <c r="G33" s="51"/>
      <c r="I33" s="119"/>
      <c r="J33" s="56"/>
      <c r="K33" s="51"/>
      <c r="M33" s="107"/>
      <c r="N33" s="111"/>
      <c r="S33" s="8" t="s">
        <v>37</v>
      </c>
      <c r="U33" s="8"/>
      <c r="W33" t="s">
        <v>73</v>
      </c>
    </row>
    <row r="34" spans="1:23" x14ac:dyDescent="0.2">
      <c r="B34" s="121"/>
      <c r="C34" s="52"/>
      <c r="D34" s="43"/>
      <c r="E34" s="52"/>
      <c r="F34" s="43"/>
      <c r="G34" s="52"/>
      <c r="I34" s="119"/>
      <c r="J34" s="43"/>
      <c r="K34" s="52"/>
      <c r="M34" s="108"/>
      <c r="N34" s="122"/>
      <c r="S34" s="8" t="s">
        <v>53</v>
      </c>
      <c r="U34" s="8"/>
      <c r="W34" t="s">
        <v>74</v>
      </c>
    </row>
    <row r="35" spans="1:23" x14ac:dyDescent="0.2">
      <c r="B35" s="117" t="s">
        <v>32</v>
      </c>
      <c r="C35" s="5"/>
      <c r="D35" s="44"/>
      <c r="E35" s="5"/>
      <c r="F35" s="44"/>
      <c r="G35" s="5"/>
      <c r="I35" s="123" t="s">
        <v>32</v>
      </c>
      <c r="J35" s="44"/>
      <c r="K35" s="51"/>
      <c r="M35" s="106" t="s">
        <v>32</v>
      </c>
      <c r="N35" s="110"/>
      <c r="S35" s="8" t="s">
        <v>39</v>
      </c>
      <c r="U35" s="8"/>
      <c r="W35" t="s">
        <v>75</v>
      </c>
    </row>
    <row r="36" spans="1:23" x14ac:dyDescent="0.2">
      <c r="B36" s="117"/>
      <c r="C36" s="51"/>
      <c r="D36" s="56"/>
      <c r="E36" s="51"/>
      <c r="F36" s="56"/>
      <c r="G36" s="51"/>
      <c r="I36" s="119"/>
      <c r="J36" s="56"/>
      <c r="K36" s="51"/>
      <c r="M36" s="107"/>
      <c r="N36" s="110"/>
      <c r="S36" s="8" t="s">
        <v>103</v>
      </c>
      <c r="U36" s="8"/>
      <c r="W36" t="s">
        <v>76</v>
      </c>
    </row>
    <row r="37" spans="1:23" ht="14.4" x14ac:dyDescent="0.2">
      <c r="B37" s="117"/>
      <c r="C37" s="12"/>
      <c r="D37" s="20"/>
      <c r="E37" s="12"/>
      <c r="F37" s="20"/>
      <c r="G37" s="11"/>
      <c r="I37" s="119"/>
      <c r="J37" s="20"/>
      <c r="K37" s="12"/>
      <c r="M37" s="107"/>
      <c r="N37" s="6"/>
      <c r="S37" s="8"/>
      <c r="U37" s="8"/>
    </row>
    <row r="38" spans="1:23" x14ac:dyDescent="0.2">
      <c r="B38" s="117"/>
      <c r="C38" s="51"/>
      <c r="D38" s="56"/>
      <c r="E38" s="51"/>
      <c r="F38" s="56"/>
      <c r="G38" s="51"/>
      <c r="I38" s="119"/>
      <c r="J38" s="56"/>
      <c r="K38" s="51"/>
      <c r="M38" s="107"/>
      <c r="N38" s="111"/>
      <c r="S38" s="8" t="s">
        <v>65</v>
      </c>
      <c r="U38" s="8"/>
    </row>
    <row r="39" spans="1:23" x14ac:dyDescent="0.2">
      <c r="B39" s="117"/>
      <c r="C39" s="52"/>
      <c r="D39" s="43"/>
      <c r="E39" s="52"/>
      <c r="F39" s="43"/>
      <c r="G39" s="52"/>
      <c r="I39" s="124"/>
      <c r="J39" s="43"/>
      <c r="K39" s="52"/>
      <c r="M39" s="108"/>
      <c r="N39" s="122"/>
      <c r="S39" s="8" t="s">
        <v>69</v>
      </c>
      <c r="U39" s="8"/>
    </row>
    <row r="40" spans="1:23" x14ac:dyDescent="0.2">
      <c r="B40" s="116" t="s">
        <v>33</v>
      </c>
      <c r="C40" s="5"/>
      <c r="D40" s="5"/>
      <c r="E40" s="5"/>
      <c r="F40" s="5"/>
      <c r="G40" s="5"/>
      <c r="I40" s="119" t="s">
        <v>33</v>
      </c>
      <c r="J40" s="63"/>
      <c r="K40" s="70"/>
      <c r="M40" s="106" t="s">
        <v>33</v>
      </c>
      <c r="N40" s="110"/>
      <c r="S40" s="8"/>
      <c r="U40" s="8"/>
    </row>
    <row r="41" spans="1:23" x14ac:dyDescent="0.2">
      <c r="B41" s="117"/>
      <c r="C41" s="51"/>
      <c r="D41" s="51"/>
      <c r="E41" s="51"/>
      <c r="F41" s="51"/>
      <c r="G41" s="51"/>
      <c r="I41" s="119"/>
      <c r="J41" s="67"/>
      <c r="K41" s="58"/>
      <c r="M41" s="107"/>
      <c r="N41" s="110"/>
      <c r="S41" s="8"/>
      <c r="U41" s="8"/>
    </row>
    <row r="42" spans="1:23" ht="14.4" x14ac:dyDescent="0.2">
      <c r="B42" s="117"/>
      <c r="C42" s="12"/>
      <c r="D42" s="12"/>
      <c r="E42" s="12"/>
      <c r="F42" s="12"/>
      <c r="G42" s="12"/>
      <c r="I42" s="119"/>
      <c r="J42" s="67"/>
      <c r="K42" s="58"/>
      <c r="M42" s="107"/>
      <c r="N42" s="6"/>
      <c r="S42" s="8"/>
      <c r="U42" s="8"/>
    </row>
    <row r="43" spans="1:23" x14ac:dyDescent="0.2">
      <c r="B43" s="117"/>
      <c r="C43" s="51"/>
      <c r="D43" s="51"/>
      <c r="E43" s="51"/>
      <c r="F43" s="51"/>
      <c r="G43" s="51"/>
      <c r="I43" s="119"/>
      <c r="J43" s="61"/>
      <c r="K43" s="58"/>
      <c r="M43" s="107"/>
      <c r="N43" s="111"/>
      <c r="S43" s="8"/>
      <c r="U43" s="8"/>
    </row>
    <row r="44" spans="1:23" ht="13.8" thickBot="1" x14ac:dyDescent="0.25">
      <c r="B44" s="118"/>
      <c r="C44" s="69"/>
      <c r="D44" s="69"/>
      <c r="E44" s="69"/>
      <c r="F44" s="69"/>
      <c r="G44" s="69"/>
      <c r="I44" s="120"/>
      <c r="J44" s="62"/>
      <c r="K44" s="68"/>
      <c r="M44" s="109"/>
      <c r="N44" s="112"/>
      <c r="S44" s="8"/>
      <c r="U44" s="8"/>
    </row>
    <row r="45" spans="1:23" x14ac:dyDescent="0.2">
      <c r="U45" s="8"/>
    </row>
    <row r="46" spans="1:23" x14ac:dyDescent="0.2">
      <c r="U46" s="8"/>
    </row>
    <row r="47" spans="1:23" ht="21.6" thickBot="1" x14ac:dyDescent="0.25">
      <c r="B47" s="98" t="s">
        <v>105</v>
      </c>
      <c r="C47" s="99"/>
      <c r="D47" s="99"/>
      <c r="I47" s="96" t="s">
        <v>104</v>
      </c>
      <c r="J47" s="97"/>
      <c r="K47" s="97"/>
      <c r="L47" s="97"/>
      <c r="M47" s="97"/>
      <c r="N47" s="97"/>
      <c r="U47" s="8"/>
    </row>
    <row r="48" spans="1:23" ht="17.399999999999999" customHeight="1" thickBot="1" x14ac:dyDescent="0.25">
      <c r="A48" s="3"/>
      <c r="B48" s="77" t="s">
        <v>112</v>
      </c>
      <c r="C48" s="75"/>
      <c r="D48" s="78" t="s">
        <v>41</v>
      </c>
      <c r="E48" s="113"/>
      <c r="F48" s="114"/>
      <c r="G48" s="115"/>
      <c r="H48" s="56"/>
      <c r="I48" s="14" t="s">
        <v>112</v>
      </c>
      <c r="J48" s="80"/>
      <c r="K48" s="78" t="s">
        <v>41</v>
      </c>
      <c r="L48" s="113"/>
      <c r="M48" s="114"/>
      <c r="N48" s="115"/>
      <c r="O48" s="56"/>
      <c r="P48" s="56"/>
      <c r="Q48" s="56"/>
    </row>
    <row r="49" spans="1:14" ht="20.399999999999999" customHeight="1" thickBot="1" x14ac:dyDescent="0.25">
      <c r="A49" s="3"/>
      <c r="B49" s="79" t="s">
        <v>93</v>
      </c>
      <c r="C49" s="76"/>
      <c r="D49" s="24"/>
      <c r="E49" s="4"/>
      <c r="F49" s="4"/>
      <c r="G49" s="4"/>
      <c r="I49" s="79" t="s">
        <v>93</v>
      </c>
      <c r="J49" s="76"/>
      <c r="K49" s="24"/>
      <c r="L49" s="4"/>
      <c r="M49" s="4"/>
      <c r="N49" s="4"/>
    </row>
    <row r="50" spans="1:14" ht="20.25" customHeight="1" thickBot="1" x14ac:dyDescent="0.25">
      <c r="A50" s="3"/>
      <c r="B50" s="4"/>
      <c r="C50" s="16"/>
      <c r="D50" s="37"/>
      <c r="E50" s="36" t="s">
        <v>55</v>
      </c>
      <c r="F50" s="31">
        <f>COUNTIF(C53:G87,"★初任研")</f>
        <v>0</v>
      </c>
      <c r="G50" s="33" t="s">
        <v>77</v>
      </c>
      <c r="I50" s="4"/>
      <c r="J50" s="16"/>
      <c r="K50" s="37"/>
      <c r="L50" s="36" t="s">
        <v>55</v>
      </c>
      <c r="M50" s="31"/>
      <c r="N50" s="33" t="s">
        <v>54</v>
      </c>
    </row>
    <row r="51" spans="1:14" ht="13.8" thickBot="1" x14ac:dyDescent="0.25"/>
    <row r="52" spans="1:14" ht="13.8" thickBot="1" x14ac:dyDescent="0.25">
      <c r="B52" s="15"/>
      <c r="C52" s="14" t="s">
        <v>6</v>
      </c>
      <c r="D52" s="19" t="s">
        <v>7</v>
      </c>
      <c r="E52" s="14" t="s">
        <v>8</v>
      </c>
      <c r="F52" s="19" t="s">
        <v>9</v>
      </c>
      <c r="G52" s="14" t="s">
        <v>10</v>
      </c>
      <c r="I52" s="15"/>
      <c r="J52" s="14" t="s">
        <v>6</v>
      </c>
      <c r="K52" s="19" t="s">
        <v>7</v>
      </c>
      <c r="L52" s="14" t="s">
        <v>8</v>
      </c>
      <c r="M52" s="19" t="s">
        <v>9</v>
      </c>
      <c r="N52" s="14" t="s">
        <v>10</v>
      </c>
    </row>
    <row r="53" spans="1:14" x14ac:dyDescent="0.2">
      <c r="B53" s="107" t="s">
        <v>11</v>
      </c>
      <c r="C53" s="51"/>
      <c r="D53" s="56"/>
      <c r="E53" s="51"/>
      <c r="F53" s="56"/>
      <c r="G53" s="51"/>
      <c r="I53" s="107" t="s">
        <v>11</v>
      </c>
      <c r="J53" s="51"/>
      <c r="K53" s="56"/>
      <c r="L53" s="51"/>
      <c r="M53" s="56"/>
      <c r="N53" s="51"/>
    </row>
    <row r="54" spans="1:14" x14ac:dyDescent="0.2">
      <c r="B54" s="107"/>
      <c r="C54" s="51"/>
      <c r="D54" s="56"/>
      <c r="E54" s="51"/>
      <c r="F54" s="56"/>
      <c r="G54" s="51"/>
      <c r="I54" s="107"/>
      <c r="J54" s="51"/>
      <c r="K54" s="56"/>
      <c r="L54" s="51"/>
      <c r="M54" s="56"/>
      <c r="N54" s="51"/>
    </row>
    <row r="55" spans="1:14" ht="14.4" x14ac:dyDescent="0.2">
      <c r="B55" s="107"/>
      <c r="C55" s="12"/>
      <c r="D55" s="20"/>
      <c r="E55" s="12"/>
      <c r="F55" s="20"/>
      <c r="G55" s="12"/>
      <c r="I55" s="107"/>
      <c r="J55" s="12"/>
      <c r="K55" s="20"/>
      <c r="L55" s="12"/>
      <c r="M55" s="20"/>
      <c r="N55" s="12"/>
    </row>
    <row r="56" spans="1:14" x14ac:dyDescent="0.2">
      <c r="B56" s="107"/>
      <c r="C56" s="51"/>
      <c r="D56" s="56"/>
      <c r="E56" s="51"/>
      <c r="F56" s="56"/>
      <c r="G56" s="51"/>
      <c r="I56" s="107"/>
      <c r="J56" s="51"/>
      <c r="K56" s="56"/>
      <c r="L56" s="51"/>
      <c r="M56" s="56"/>
      <c r="N56" s="51"/>
    </row>
    <row r="57" spans="1:14" x14ac:dyDescent="0.2">
      <c r="B57" s="108"/>
      <c r="C57" s="52"/>
      <c r="D57" s="43"/>
      <c r="E57" s="52"/>
      <c r="F57" s="43"/>
      <c r="G57" s="52"/>
      <c r="I57" s="108"/>
      <c r="J57" s="52"/>
      <c r="K57" s="43"/>
      <c r="L57" s="52"/>
      <c r="M57" s="43"/>
      <c r="N57" s="52"/>
    </row>
    <row r="58" spans="1:14" x14ac:dyDescent="0.2">
      <c r="B58" s="106" t="s">
        <v>28</v>
      </c>
      <c r="C58" s="5"/>
      <c r="D58" s="44"/>
      <c r="E58" s="5"/>
      <c r="F58" s="44"/>
      <c r="G58" s="5"/>
      <c r="I58" s="107" t="s">
        <v>28</v>
      </c>
      <c r="J58" s="5"/>
      <c r="K58" s="44"/>
      <c r="L58" s="5"/>
      <c r="M58" s="44"/>
      <c r="N58" s="5"/>
    </row>
    <row r="59" spans="1:14" x14ac:dyDescent="0.2">
      <c r="B59" s="107"/>
      <c r="C59" s="51"/>
      <c r="D59" s="56"/>
      <c r="E59" s="51"/>
      <c r="F59" s="56"/>
      <c r="G59" s="51"/>
      <c r="I59" s="107"/>
      <c r="J59" s="51"/>
      <c r="K59" s="56"/>
      <c r="L59" s="51"/>
      <c r="M59" s="56"/>
      <c r="N59" s="51"/>
    </row>
    <row r="60" spans="1:14" ht="14.4" x14ac:dyDescent="0.2">
      <c r="B60" s="107"/>
      <c r="C60" s="12"/>
      <c r="D60" s="20"/>
      <c r="E60" s="12"/>
      <c r="F60" s="20"/>
      <c r="G60" s="12"/>
      <c r="I60" s="107"/>
      <c r="J60" s="12"/>
      <c r="K60" s="20"/>
      <c r="L60" s="12"/>
      <c r="M60" s="20"/>
      <c r="N60" s="12"/>
    </row>
    <row r="61" spans="1:14" x14ac:dyDescent="0.2">
      <c r="B61" s="107"/>
      <c r="C61" s="51"/>
      <c r="D61" s="56"/>
      <c r="E61" s="51"/>
      <c r="F61" s="56"/>
      <c r="G61" s="51"/>
      <c r="I61" s="107"/>
      <c r="J61" s="51"/>
      <c r="K61" s="56"/>
      <c r="L61" s="51"/>
      <c r="M61" s="56"/>
      <c r="N61" s="51"/>
    </row>
    <row r="62" spans="1:14" x14ac:dyDescent="0.2">
      <c r="B62" s="108"/>
      <c r="C62" s="52"/>
      <c r="D62" s="43"/>
      <c r="E62" s="52"/>
      <c r="F62" s="43"/>
      <c r="G62" s="52"/>
      <c r="I62" s="107"/>
      <c r="J62" s="52"/>
      <c r="K62" s="43"/>
      <c r="L62" s="52"/>
      <c r="M62" s="43"/>
      <c r="N62" s="52"/>
    </row>
    <row r="63" spans="1:14" x14ac:dyDescent="0.2">
      <c r="B63" s="107" t="s">
        <v>29</v>
      </c>
      <c r="C63" s="5"/>
      <c r="D63" s="44"/>
      <c r="E63" s="5"/>
      <c r="F63" s="44"/>
      <c r="G63" s="5"/>
      <c r="I63" s="106" t="s">
        <v>29</v>
      </c>
      <c r="J63" s="5"/>
      <c r="K63" s="44"/>
      <c r="L63" s="5"/>
      <c r="M63" s="44"/>
      <c r="N63" s="5"/>
    </row>
    <row r="64" spans="1:14" x14ac:dyDescent="0.2">
      <c r="B64" s="107"/>
      <c r="C64" s="51"/>
      <c r="D64" s="56"/>
      <c r="E64" s="51"/>
      <c r="F64" s="56"/>
      <c r="G64" s="51"/>
      <c r="I64" s="107"/>
      <c r="J64" s="51"/>
      <c r="K64" s="56"/>
      <c r="L64" s="51"/>
      <c r="M64" s="56"/>
      <c r="N64" s="51"/>
    </row>
    <row r="65" spans="2:14" ht="14.4" x14ac:dyDescent="0.2">
      <c r="B65" s="107"/>
      <c r="C65" s="12"/>
      <c r="D65" s="20"/>
      <c r="E65" s="12"/>
      <c r="F65" s="20"/>
      <c r="G65" s="12"/>
      <c r="I65" s="107"/>
      <c r="J65" s="12"/>
      <c r="K65" s="20"/>
      <c r="L65" s="12"/>
      <c r="M65" s="20"/>
      <c r="N65" s="12"/>
    </row>
    <row r="66" spans="2:14" x14ac:dyDescent="0.2">
      <c r="B66" s="107"/>
      <c r="C66" s="51"/>
      <c r="D66" s="56"/>
      <c r="E66" s="51"/>
      <c r="F66" s="56"/>
      <c r="G66" s="51"/>
      <c r="I66" s="107"/>
      <c r="J66" s="51"/>
      <c r="K66" s="56"/>
      <c r="L66" s="51"/>
      <c r="M66" s="56"/>
      <c r="N66" s="51"/>
    </row>
    <row r="67" spans="2:14" x14ac:dyDescent="0.2">
      <c r="B67" s="107"/>
      <c r="C67" s="52"/>
      <c r="D67" s="43"/>
      <c r="E67" s="52"/>
      <c r="F67" s="43"/>
      <c r="G67" s="52"/>
      <c r="I67" s="108"/>
      <c r="J67" s="52"/>
      <c r="K67" s="43"/>
      <c r="L67" s="52"/>
      <c r="M67" s="43"/>
      <c r="N67" s="52"/>
    </row>
    <row r="68" spans="2:14" x14ac:dyDescent="0.2">
      <c r="B68" s="106" t="s">
        <v>30</v>
      </c>
      <c r="C68" s="5"/>
      <c r="D68" s="44"/>
      <c r="E68" s="5"/>
      <c r="F68" s="44"/>
      <c r="G68" s="5"/>
      <c r="I68" s="107" t="s">
        <v>30</v>
      </c>
      <c r="J68" s="5"/>
      <c r="K68" s="44"/>
      <c r="L68" s="5"/>
      <c r="M68" s="44"/>
      <c r="N68" s="5"/>
    </row>
    <row r="69" spans="2:14" x14ac:dyDescent="0.2">
      <c r="B69" s="107"/>
      <c r="C69" s="51"/>
      <c r="D69" s="56"/>
      <c r="E69" s="51"/>
      <c r="F69" s="56"/>
      <c r="G69" s="51"/>
      <c r="I69" s="107"/>
      <c r="J69" s="51"/>
      <c r="K69" s="56"/>
      <c r="L69" s="51"/>
      <c r="M69" s="56"/>
      <c r="N69" s="51"/>
    </row>
    <row r="70" spans="2:14" ht="14.4" x14ac:dyDescent="0.2">
      <c r="B70" s="107"/>
      <c r="C70" s="12"/>
      <c r="D70" s="20"/>
      <c r="E70" s="12"/>
      <c r="F70" s="20"/>
      <c r="G70" s="12"/>
      <c r="I70" s="107"/>
      <c r="J70" s="12"/>
      <c r="K70" s="20"/>
      <c r="L70" s="12"/>
      <c r="M70" s="20"/>
      <c r="N70" s="12"/>
    </row>
    <row r="71" spans="2:14" x14ac:dyDescent="0.2">
      <c r="B71" s="107"/>
      <c r="C71" s="51"/>
      <c r="D71" s="56"/>
      <c r="E71" s="51"/>
      <c r="F71" s="56"/>
      <c r="G71" s="51"/>
      <c r="I71" s="107"/>
      <c r="J71" s="51"/>
      <c r="K71" s="56"/>
      <c r="L71" s="51"/>
      <c r="M71" s="56"/>
      <c r="N71" s="51"/>
    </row>
    <row r="72" spans="2:14" x14ac:dyDescent="0.2">
      <c r="B72" s="108"/>
      <c r="C72" s="52"/>
      <c r="D72" s="43"/>
      <c r="E72" s="52"/>
      <c r="F72" s="43"/>
      <c r="G72" s="52"/>
      <c r="I72" s="107"/>
      <c r="J72" s="52"/>
      <c r="K72" s="43"/>
      <c r="L72" s="52"/>
      <c r="M72" s="43"/>
      <c r="N72" s="52"/>
    </row>
    <row r="73" spans="2:14" x14ac:dyDescent="0.2">
      <c r="B73" s="107" t="s">
        <v>31</v>
      </c>
      <c r="C73" s="5"/>
      <c r="D73" s="44"/>
      <c r="E73" s="5"/>
      <c r="F73" s="44"/>
      <c r="G73" s="5"/>
      <c r="I73" s="106" t="s">
        <v>31</v>
      </c>
      <c r="J73" s="5"/>
      <c r="K73" s="44"/>
      <c r="L73" s="5"/>
      <c r="M73" s="44"/>
      <c r="N73" s="5"/>
    </row>
    <row r="74" spans="2:14" x14ac:dyDescent="0.2">
      <c r="B74" s="107"/>
      <c r="C74" s="51"/>
      <c r="D74" s="56"/>
      <c r="E74" s="51"/>
      <c r="F74" s="56"/>
      <c r="G74" s="51"/>
      <c r="I74" s="107"/>
      <c r="J74" s="51"/>
      <c r="K74" s="56"/>
      <c r="L74" s="51"/>
      <c r="M74" s="56"/>
      <c r="N74" s="51"/>
    </row>
    <row r="75" spans="2:14" ht="14.4" x14ac:dyDescent="0.2">
      <c r="B75" s="107"/>
      <c r="C75" s="12"/>
      <c r="D75" s="20"/>
      <c r="E75" s="12"/>
      <c r="F75" s="20"/>
      <c r="G75" s="12"/>
      <c r="I75" s="107"/>
      <c r="J75" s="12"/>
      <c r="K75" s="20"/>
      <c r="L75" s="12"/>
      <c r="M75" s="20"/>
      <c r="N75" s="12"/>
    </row>
    <row r="76" spans="2:14" x14ac:dyDescent="0.2">
      <c r="B76" s="107"/>
      <c r="C76" s="51"/>
      <c r="D76" s="56"/>
      <c r="E76" s="51"/>
      <c r="F76" s="56"/>
      <c r="G76" s="51"/>
      <c r="I76" s="107"/>
      <c r="J76" s="51"/>
      <c r="K76" s="56"/>
      <c r="L76" s="51"/>
      <c r="M76" s="56"/>
      <c r="N76" s="51"/>
    </row>
    <row r="77" spans="2:14" x14ac:dyDescent="0.2">
      <c r="B77" s="107"/>
      <c r="C77" s="52"/>
      <c r="D77" s="43"/>
      <c r="E77" s="52"/>
      <c r="F77" s="43"/>
      <c r="G77" s="52"/>
      <c r="I77" s="108"/>
      <c r="J77" s="52"/>
      <c r="K77" s="43"/>
      <c r="L77" s="52"/>
      <c r="M77" s="43"/>
      <c r="N77" s="52"/>
    </row>
    <row r="78" spans="2:14" x14ac:dyDescent="0.2">
      <c r="B78" s="106" t="s">
        <v>32</v>
      </c>
      <c r="C78" s="5"/>
      <c r="D78" s="44"/>
      <c r="E78" s="5"/>
      <c r="F78" s="44"/>
      <c r="G78" s="5"/>
      <c r="I78" s="107" t="s">
        <v>32</v>
      </c>
      <c r="J78" s="5"/>
      <c r="K78" s="44"/>
      <c r="L78" s="5"/>
      <c r="M78" s="44"/>
      <c r="N78" s="5"/>
    </row>
    <row r="79" spans="2:14" x14ac:dyDescent="0.2">
      <c r="B79" s="107"/>
      <c r="C79" s="51"/>
      <c r="D79" s="56"/>
      <c r="E79" s="51"/>
      <c r="F79" s="56"/>
      <c r="G79" s="51"/>
      <c r="I79" s="107"/>
      <c r="J79" s="51"/>
      <c r="K79" s="56"/>
      <c r="L79" s="51"/>
      <c r="M79" s="56"/>
      <c r="N79" s="51"/>
    </row>
    <row r="80" spans="2:14" ht="14.4" x14ac:dyDescent="0.2">
      <c r="B80" s="107"/>
      <c r="C80" s="12"/>
      <c r="D80" s="20"/>
      <c r="E80" s="12"/>
      <c r="F80" s="20"/>
      <c r="G80" s="12"/>
      <c r="I80" s="107"/>
      <c r="J80" s="12"/>
      <c r="K80" s="20"/>
      <c r="L80" s="12"/>
      <c r="M80" s="20"/>
      <c r="N80" s="12"/>
    </row>
    <row r="81" spans="2:14" x14ac:dyDescent="0.2">
      <c r="B81" s="107"/>
      <c r="C81" s="51"/>
      <c r="D81" s="56"/>
      <c r="E81" s="51"/>
      <c r="F81" s="56"/>
      <c r="G81" s="51"/>
      <c r="I81" s="107"/>
      <c r="J81" s="51"/>
      <c r="K81" s="56"/>
      <c r="L81" s="51"/>
      <c r="M81" s="56"/>
      <c r="N81" s="51"/>
    </row>
    <row r="82" spans="2:14" x14ac:dyDescent="0.2">
      <c r="B82" s="108"/>
      <c r="C82" s="52"/>
      <c r="D82" s="43"/>
      <c r="E82" s="52"/>
      <c r="F82" s="43"/>
      <c r="G82" s="52"/>
      <c r="I82" s="108"/>
      <c r="J82" s="52"/>
      <c r="K82" s="43"/>
      <c r="L82" s="52"/>
      <c r="M82" s="43"/>
      <c r="N82" s="52"/>
    </row>
    <row r="83" spans="2:14" x14ac:dyDescent="0.2">
      <c r="B83" s="107" t="s">
        <v>33</v>
      </c>
      <c r="C83" s="5"/>
      <c r="D83" s="5"/>
      <c r="E83" s="5"/>
      <c r="F83" s="5"/>
      <c r="G83" s="5"/>
      <c r="I83" s="107" t="s">
        <v>33</v>
      </c>
      <c r="J83" s="5"/>
      <c r="K83" s="5"/>
      <c r="L83" s="5"/>
      <c r="M83" s="5"/>
      <c r="N83" s="5"/>
    </row>
    <row r="84" spans="2:14" x14ac:dyDescent="0.2">
      <c r="B84" s="107"/>
      <c r="C84" s="51"/>
      <c r="D84" s="51"/>
      <c r="E84" s="51"/>
      <c r="F84" s="51"/>
      <c r="G84" s="51"/>
      <c r="I84" s="107"/>
      <c r="J84" s="51"/>
      <c r="K84" s="51"/>
      <c r="L84" s="51"/>
      <c r="M84" s="51"/>
      <c r="N84" s="51"/>
    </row>
    <row r="85" spans="2:14" ht="14.4" x14ac:dyDescent="0.2">
      <c r="B85" s="107"/>
      <c r="C85" s="12"/>
      <c r="D85" s="12"/>
      <c r="E85" s="12"/>
      <c r="F85" s="12"/>
      <c r="G85" s="12"/>
      <c r="I85" s="107"/>
      <c r="J85" s="12"/>
      <c r="K85" s="12"/>
      <c r="L85" s="12"/>
      <c r="M85" s="12"/>
      <c r="N85" s="12"/>
    </row>
    <row r="86" spans="2:14" x14ac:dyDescent="0.2">
      <c r="B86" s="107"/>
      <c r="C86" s="51"/>
      <c r="D86" s="51"/>
      <c r="E86" s="51"/>
      <c r="F86" s="51"/>
      <c r="G86" s="51"/>
      <c r="I86" s="107"/>
      <c r="J86" s="51"/>
      <c r="K86" s="51"/>
      <c r="L86" s="51"/>
      <c r="M86" s="51"/>
      <c r="N86" s="51"/>
    </row>
    <row r="87" spans="2:14" ht="13.8" thickBot="1" x14ac:dyDescent="0.25">
      <c r="B87" s="109"/>
      <c r="C87" s="69"/>
      <c r="D87" s="69"/>
      <c r="E87" s="69"/>
      <c r="F87" s="69"/>
      <c r="G87" s="69"/>
      <c r="I87" s="109"/>
      <c r="J87" s="69"/>
      <c r="K87" s="69"/>
      <c r="L87" s="69"/>
      <c r="M87" s="69"/>
      <c r="N87" s="69"/>
    </row>
  </sheetData>
  <mergeCells count="65">
    <mergeCell ref="B58:B62"/>
    <mergeCell ref="I58:I62"/>
    <mergeCell ref="B63:B67"/>
    <mergeCell ref="I63:I67"/>
    <mergeCell ref="B83:B87"/>
    <mergeCell ref="I83:I87"/>
    <mergeCell ref="B68:B72"/>
    <mergeCell ref="I68:I72"/>
    <mergeCell ref="B73:B77"/>
    <mergeCell ref="I73:I77"/>
    <mergeCell ref="B78:B82"/>
    <mergeCell ref="I78:I82"/>
    <mergeCell ref="M40:M44"/>
    <mergeCell ref="N40:N41"/>
    <mergeCell ref="N43:N44"/>
    <mergeCell ref="B53:B57"/>
    <mergeCell ref="I53:I57"/>
    <mergeCell ref="E48:G48"/>
    <mergeCell ref="L48:N48"/>
    <mergeCell ref="B40:B44"/>
    <mergeCell ref="I40:I44"/>
    <mergeCell ref="B30:B34"/>
    <mergeCell ref="I30:I34"/>
    <mergeCell ref="M30:M34"/>
    <mergeCell ref="N30:N31"/>
    <mergeCell ref="N33:N34"/>
    <mergeCell ref="B35:B39"/>
    <mergeCell ref="I35:I39"/>
    <mergeCell ref="M35:M39"/>
    <mergeCell ref="N35:N36"/>
    <mergeCell ref="N38:N39"/>
    <mergeCell ref="B20:B24"/>
    <mergeCell ref="I20:I24"/>
    <mergeCell ref="M20:M24"/>
    <mergeCell ref="N20:N21"/>
    <mergeCell ref="N23:N24"/>
    <mergeCell ref="B25:B29"/>
    <mergeCell ref="I25:I29"/>
    <mergeCell ref="M25:M29"/>
    <mergeCell ref="N25:N26"/>
    <mergeCell ref="N28:N29"/>
    <mergeCell ref="M15:M19"/>
    <mergeCell ref="N15:N16"/>
    <mergeCell ref="N18:N19"/>
    <mergeCell ref="B10:B14"/>
    <mergeCell ref="I10:I14"/>
    <mergeCell ref="M10:M14"/>
    <mergeCell ref="N10:N11"/>
    <mergeCell ref="N13:N14"/>
    <mergeCell ref="Q6:Q13"/>
    <mergeCell ref="Q15:Q28"/>
    <mergeCell ref="B2:O2"/>
    <mergeCell ref="F3:K3"/>
    <mergeCell ref="L3:M3"/>
    <mergeCell ref="A4:B4"/>
    <mergeCell ref="D4:E4"/>
    <mergeCell ref="L4:O4"/>
    <mergeCell ref="B5:C5"/>
    <mergeCell ref="D5:F5"/>
    <mergeCell ref="I5:J5"/>
    <mergeCell ref="M5:N5"/>
    <mergeCell ref="I6:K6"/>
    <mergeCell ref="M6:O6"/>
    <mergeCell ref="B15:B19"/>
    <mergeCell ref="I15:I19"/>
  </mergeCells>
  <phoneticPr fontId="2"/>
  <conditionalFormatting sqref="C12:G12 C17:G17 C22:G22 C27:G27 C32:G32 C37:G37">
    <cfRule type="cellIs" dxfId="33" priority="7" stopIfTrue="1" operator="equal">
      <formula>"★初任研"</formula>
    </cfRule>
  </conditionalFormatting>
  <conditionalFormatting sqref="C42:G42">
    <cfRule type="cellIs" dxfId="32" priority="3" stopIfTrue="1" operator="equal">
      <formula>"★初任研"</formula>
    </cfRule>
  </conditionalFormatting>
  <conditionalFormatting sqref="C55:G55 C60:G60 C65:G65 C70:G70 C75:G75 C80:G80">
    <cfRule type="cellIs" dxfId="31" priority="5" stopIfTrue="1" operator="equal">
      <formula>"★初任研"</formula>
    </cfRule>
  </conditionalFormatting>
  <conditionalFormatting sqref="C85:G85">
    <cfRule type="cellIs" dxfId="30" priority="2" stopIfTrue="1" operator="equal">
      <formula>"★初任研"</formula>
    </cfRule>
  </conditionalFormatting>
  <conditionalFormatting sqref="J12:K12 J17:K17 J22:K22 J27:K27 J32:K32 J37:K37">
    <cfRule type="cellIs" dxfId="29" priority="6" stopIfTrue="1" operator="equal">
      <formula>"★初任研"</formula>
    </cfRule>
  </conditionalFormatting>
  <conditionalFormatting sqref="J55:N55 J60:N60 J65:N65 J70:N70 J75:N75 J80:N80">
    <cfRule type="cellIs" dxfId="28" priority="4" stopIfTrue="1" operator="equal">
      <formula>"★初任研"</formula>
    </cfRule>
  </conditionalFormatting>
  <conditionalFormatting sqref="J85:N85">
    <cfRule type="cellIs" dxfId="27" priority="1" stopIfTrue="1" operator="equal">
      <formula>"★初任研"</formula>
    </cfRule>
  </conditionalFormatting>
  <dataValidations count="9">
    <dataValidation type="list" allowBlank="1" showInputMessage="1" showErrorMessage="1" sqref="J9:K9" xr:uid="{1515394A-27F4-4708-87BD-7DDF36F51F6C}">
      <formula1>$W$32:$W$36</formula1>
    </dataValidation>
    <dataValidation type="list" allowBlank="1" showInputMessage="1" showErrorMessage="1" sqref="G5 K5 O5:Q5 P48:Q48 J49 C49" xr:uid="{4C167020-9A4B-4C6B-9AE2-F5CFED858471}">
      <formula1>$U$20:$U$31</formula1>
    </dataValidation>
    <dataValidation type="list" allowBlank="1" showInputMessage="1" showErrorMessage="1" sqref="W20:W27 C48 J48" xr:uid="{9D5F09AA-5E85-4F3A-9F36-56859FB9DEC6}">
      <formula1>$W$20:$W$27</formula1>
    </dataValidation>
    <dataValidation type="list" allowBlank="1" showInputMessage="1" sqref="C10:G10 C15:G15 C20:G20 C25:G25 C30:G30 C35:G35 C40:G40 J10:K10 J15:K15 J20:K20 J25:K25 J30:K30 J35:K35 J40:K40 N10:N11 N15:N16 N20:N21 N25:N26 N30:N31 N35:N36 N40:N41 C53:G53 C58:G58 C63:G63 C68:G68 C73:G73 C78:G78 C83:G83 J53:N53 J58:N58 J63:N63 J68:N68 J73:N73 J78:N78 J83:N83" xr:uid="{7FD4FDA3-22E3-4958-97C1-5F5A6A377DCC}">
      <formula1>$S$9:$S$26</formula1>
    </dataValidation>
    <dataValidation type="list" allowBlank="1" showInputMessage="1" sqref="C12:G12 C17:G17 C22:G22 C27:G27 C32:G32 C37:G37 C42:G42 J12:K12 J17:K17 J22:K22 J27:K27 J32:K32 J37:K37 J42:K42 C55:G55 C60:G60 C65:G65 C70:G70 C75:G75 C80:G80 C85:G85 J55:N55 J60:N60 J65:N65 J70:N70 J75:N75 J80:N80 J85:N85" xr:uid="{D78EDFDF-60ED-4534-BA08-155178B8DDDE}">
      <formula1>"★初任研"</formula1>
    </dataValidation>
    <dataValidation type="list" allowBlank="1" showInputMessage="1" sqref="C13:G13 C18:G18 C23:G23 C28:G28 C33:G33 C38:G38 C43:G43 J13:K13 J18:K18 J23:K23 J28:K28 J33:K33 J38:K38 J43:K43 C56:G56 C61:G61 C66:G66 C71:G71 C76:G76 C81:G81 C86:G86 J56:N56 J61:N61 J66:N66 J71:N71 J76:N76 J81:N81 J86:N86" xr:uid="{DDFB833F-22BA-4A24-80DD-ECBD4C6470BF}">
      <formula1>$S$28:$S$30</formula1>
    </dataValidation>
    <dataValidation type="list" allowBlank="1" showInputMessage="1" sqref="D4:E4" xr:uid="{A7E3B6C9-B883-4F16-8881-3E6829A5CD94}">
      <formula1>"一般初任者,教職大学院修了者,期間採用等経験者"</formula1>
    </dataValidation>
    <dataValidation type="list" allowBlank="1" showInputMessage="1" sqref="C14:G14 J87:N87 J82:N82 J77:N77 J72:N72 J67:N67 J62:N62 J57:N57 C87:G87 C82:G82 C77:G77 C72:G72 C67:G67 C62:G62 C57:G57 J44:K44 J39:K39 J34:K34 J29:K29 J24:K24 J19:K19 J14:K14 C44:G44 C39:G39 C34:G34 C29:G29 C24:G24 C19:G19" xr:uid="{394028CC-D0AF-4331-8472-694D670D7041}">
      <formula1>$S$32:$S$36</formula1>
    </dataValidation>
    <dataValidation type="list" allowBlank="1" showInputMessage="1" sqref="N13:N14 N43:N44 N38:N39 N33:N34 N28:N29 N23:N24 N18:N19" xr:uid="{0B76B999-49D8-40E2-8F78-2548BA94AF4B}">
      <formula1>$S$38:$S$39</formula1>
    </dataValidation>
  </dataValidations>
  <pageMargins left="0.78740157480314965" right="0.78740157480314965" top="0.23622047244094491" bottom="0.15748031496062992" header="0.23622047244094491" footer="0.11811023622047245"/>
  <pageSetup paperSize="9" scale="6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FF"/>
  </sheetPr>
  <dimension ref="A1:V86"/>
  <sheetViews>
    <sheetView view="pageBreakPreview" topLeftCell="A4" zoomScale="80" zoomScaleNormal="100" zoomScaleSheetLayoutView="80" workbookViewId="0">
      <selection activeCell="Q7" sqref="Q7"/>
    </sheetView>
  </sheetViews>
  <sheetFormatPr defaultColWidth="9" defaultRowHeight="13.2" x14ac:dyDescent="0.2"/>
  <cols>
    <col min="1" max="1" width="4.33203125" customWidth="1"/>
    <col min="16" max="16" width="4.21875" customWidth="1"/>
    <col min="17" max="17" width="53" customWidth="1"/>
  </cols>
  <sheetData>
    <row r="1" spans="1:20" ht="16.2" x14ac:dyDescent="0.2">
      <c r="A1" t="s">
        <v>109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53"/>
    </row>
    <row r="2" spans="1:20" ht="28.8" thickBot="1" x14ac:dyDescent="0.25">
      <c r="B2" s="139" t="s">
        <v>92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54"/>
    </row>
    <row r="3" spans="1:20" ht="36" customHeight="1" thickTop="1" thickBot="1" x14ac:dyDescent="0.25">
      <c r="A3" s="9"/>
      <c r="B3" s="10"/>
      <c r="C3" s="10"/>
      <c r="D3" s="54"/>
      <c r="E3" s="42" t="s">
        <v>48</v>
      </c>
      <c r="F3" s="140" t="s">
        <v>111</v>
      </c>
      <c r="G3" s="140"/>
      <c r="H3" s="140"/>
      <c r="I3" s="140"/>
      <c r="J3" s="140"/>
      <c r="K3" s="141"/>
      <c r="L3" s="142" t="s">
        <v>98</v>
      </c>
      <c r="M3" s="143"/>
      <c r="N3" s="7">
        <v>8</v>
      </c>
      <c r="O3" s="1" t="s">
        <v>46</v>
      </c>
      <c r="P3" s="45"/>
    </row>
    <row r="4" spans="1:20" ht="28.8" thickBot="1" x14ac:dyDescent="0.25">
      <c r="A4" s="144" t="s">
        <v>38</v>
      </c>
      <c r="B4" s="145"/>
      <c r="C4" s="28" t="s">
        <v>94</v>
      </c>
      <c r="D4" s="146" t="s">
        <v>79</v>
      </c>
      <c r="E4" s="147"/>
      <c r="H4" s="54"/>
      <c r="I4" s="98" t="s">
        <v>113</v>
      </c>
      <c r="J4" s="99"/>
      <c r="K4" s="99"/>
    </row>
    <row r="5" spans="1:20" ht="18" customHeight="1" thickBot="1" x14ac:dyDescent="0.25">
      <c r="A5" s="3"/>
      <c r="B5" s="126" t="s">
        <v>57</v>
      </c>
      <c r="C5" s="127"/>
      <c r="D5" s="128"/>
      <c r="E5" s="129"/>
      <c r="F5" s="130"/>
      <c r="G5" s="29"/>
      <c r="H5" s="3"/>
      <c r="I5" s="77" t="s">
        <v>110</v>
      </c>
      <c r="J5" s="75"/>
      <c r="K5" s="78" t="s">
        <v>41</v>
      </c>
      <c r="L5" s="113"/>
      <c r="M5" s="114"/>
      <c r="N5" s="115"/>
      <c r="O5" s="56"/>
      <c r="P5" s="56"/>
    </row>
    <row r="6" spans="1:20" ht="18" customHeight="1" thickBot="1" x14ac:dyDescent="0.25">
      <c r="A6" s="3"/>
      <c r="B6" s="24"/>
      <c r="C6" s="24"/>
      <c r="D6" s="24"/>
      <c r="E6" s="24"/>
      <c r="F6" s="24"/>
      <c r="G6" s="24"/>
      <c r="H6" s="3"/>
      <c r="I6" s="79" t="s">
        <v>93</v>
      </c>
      <c r="J6" s="76"/>
      <c r="K6" s="24"/>
      <c r="L6" s="4"/>
      <c r="M6" s="4"/>
      <c r="N6" s="4"/>
    </row>
    <row r="7" spans="1:20" ht="20.25" customHeight="1" thickBot="1" x14ac:dyDescent="0.25">
      <c r="A7" s="3"/>
      <c r="B7" s="35" t="s">
        <v>52</v>
      </c>
      <c r="C7" s="31">
        <f>COUNTA(C10:G10,C15:G15,C20:G20,C25:G25,C30:G30,C35:G35)</f>
        <v>0</v>
      </c>
      <c r="D7" s="33" t="s">
        <v>46</v>
      </c>
      <c r="E7" s="35" t="s">
        <v>64</v>
      </c>
      <c r="F7" s="31">
        <f>COUNTIF(C10:G44,"★初任研")</f>
        <v>0</v>
      </c>
      <c r="G7" s="33" t="s">
        <v>46</v>
      </c>
      <c r="H7" s="3"/>
      <c r="I7" s="4"/>
      <c r="J7" s="16"/>
      <c r="K7" s="17"/>
      <c r="L7" s="35" t="s">
        <v>55</v>
      </c>
      <c r="M7" s="31">
        <f>COUNTIF(J10:N44,"★初任研")</f>
        <v>0</v>
      </c>
      <c r="N7" s="33" t="s">
        <v>54</v>
      </c>
    </row>
    <row r="8" spans="1:20" ht="13.8" thickBot="1" x14ac:dyDescent="0.25"/>
    <row r="9" spans="1:20" ht="13.8" thickBot="1" x14ac:dyDescent="0.25">
      <c r="B9" s="13"/>
      <c r="C9" s="14" t="s">
        <v>6</v>
      </c>
      <c r="D9" s="19" t="s">
        <v>7</v>
      </c>
      <c r="E9" s="14" t="s">
        <v>8</v>
      </c>
      <c r="F9" s="19" t="s">
        <v>9</v>
      </c>
      <c r="G9" s="14" t="s">
        <v>10</v>
      </c>
      <c r="I9" s="15"/>
      <c r="J9" s="14" t="s">
        <v>6</v>
      </c>
      <c r="K9" s="19" t="s">
        <v>7</v>
      </c>
      <c r="L9" s="14" t="s">
        <v>8</v>
      </c>
      <c r="M9" s="19" t="s">
        <v>9</v>
      </c>
      <c r="N9" s="14" t="s">
        <v>10</v>
      </c>
      <c r="R9" s="8" t="s">
        <v>13</v>
      </c>
      <c r="T9" s="8"/>
    </row>
    <row r="10" spans="1:20" x14ac:dyDescent="0.2">
      <c r="B10" s="117" t="s">
        <v>11</v>
      </c>
      <c r="C10" s="51"/>
      <c r="D10" s="56"/>
      <c r="E10" s="55"/>
      <c r="F10" s="56"/>
      <c r="G10" s="51"/>
      <c r="I10" s="107" t="s">
        <v>11</v>
      </c>
      <c r="J10" s="51"/>
      <c r="K10" s="56"/>
      <c r="L10" s="51"/>
      <c r="M10" s="56"/>
      <c r="N10" s="51"/>
      <c r="Q10" s="100" t="s">
        <v>118</v>
      </c>
      <c r="R10" s="8" t="s">
        <v>97</v>
      </c>
      <c r="T10" s="8"/>
    </row>
    <row r="11" spans="1:20" x14ac:dyDescent="0.2">
      <c r="B11" s="117"/>
      <c r="C11" s="51"/>
      <c r="D11" s="24"/>
      <c r="E11" s="51"/>
      <c r="F11" s="56"/>
      <c r="G11" s="51"/>
      <c r="I11" s="107"/>
      <c r="J11" s="51"/>
      <c r="K11" s="56"/>
      <c r="L11" s="51"/>
      <c r="M11" s="56"/>
      <c r="N11" s="51"/>
      <c r="Q11" s="101"/>
      <c r="R11" s="8" t="s">
        <v>16</v>
      </c>
      <c r="T11" s="8"/>
    </row>
    <row r="12" spans="1:20" ht="14.4" x14ac:dyDescent="0.2">
      <c r="B12" s="117"/>
      <c r="C12" s="12"/>
      <c r="D12" s="20"/>
      <c r="E12" s="12"/>
      <c r="F12" s="20"/>
      <c r="G12" s="11"/>
      <c r="I12" s="107"/>
      <c r="J12" s="12"/>
      <c r="K12" s="20"/>
      <c r="L12" s="12"/>
      <c r="M12" s="20"/>
      <c r="N12" s="12"/>
      <c r="Q12" s="101"/>
      <c r="R12" s="8" t="s">
        <v>17</v>
      </c>
      <c r="T12" s="8"/>
    </row>
    <row r="13" spans="1:20" x14ac:dyDescent="0.2">
      <c r="B13" s="117"/>
      <c r="C13" s="51"/>
      <c r="D13" s="56"/>
      <c r="E13" s="51"/>
      <c r="F13" s="56"/>
      <c r="G13" s="51"/>
      <c r="I13" s="107"/>
      <c r="J13" s="51"/>
      <c r="K13" s="56"/>
      <c r="L13" s="51"/>
      <c r="M13" s="56"/>
      <c r="N13" s="51"/>
      <c r="Q13" s="101"/>
      <c r="R13" s="8" t="s">
        <v>18</v>
      </c>
      <c r="T13" s="8"/>
    </row>
    <row r="14" spans="1:20" x14ac:dyDescent="0.2">
      <c r="B14" s="117"/>
      <c r="C14" s="52"/>
      <c r="D14" s="43"/>
      <c r="E14" s="52"/>
      <c r="F14" s="43"/>
      <c r="G14" s="52"/>
      <c r="I14" s="108"/>
      <c r="J14" s="52"/>
      <c r="K14" s="43"/>
      <c r="L14" s="52"/>
      <c r="M14" s="43"/>
      <c r="N14" s="52"/>
      <c r="Q14" s="101"/>
      <c r="R14" s="8" t="s">
        <v>19</v>
      </c>
      <c r="T14" s="8"/>
    </row>
    <row r="15" spans="1:20" x14ac:dyDescent="0.2">
      <c r="B15" s="116" t="s">
        <v>28</v>
      </c>
      <c r="C15" s="5"/>
      <c r="D15" s="44"/>
      <c r="E15" s="5"/>
      <c r="F15" s="44"/>
      <c r="G15" s="5"/>
      <c r="I15" s="106" t="s">
        <v>28</v>
      </c>
      <c r="J15" s="5"/>
      <c r="K15" s="44"/>
      <c r="L15" s="5"/>
      <c r="M15" s="44"/>
      <c r="N15" s="5"/>
      <c r="Q15" s="101"/>
      <c r="R15" s="8" t="s">
        <v>20</v>
      </c>
      <c r="T15" s="8"/>
    </row>
    <row r="16" spans="1:20" ht="13.8" thickBot="1" x14ac:dyDescent="0.25">
      <c r="B16" s="117"/>
      <c r="C16" s="51"/>
      <c r="D16" s="56"/>
      <c r="E16" s="51"/>
      <c r="F16" s="56"/>
      <c r="G16" s="51"/>
      <c r="I16" s="107"/>
      <c r="J16" s="51"/>
      <c r="K16" s="56"/>
      <c r="L16" s="51"/>
      <c r="M16" s="56"/>
      <c r="N16" s="51"/>
      <c r="Q16" s="102"/>
      <c r="R16" s="8" t="s">
        <v>21</v>
      </c>
      <c r="T16" s="8"/>
    </row>
    <row r="17" spans="2:22" ht="15" thickBot="1" x14ac:dyDescent="0.25">
      <c r="B17" s="117"/>
      <c r="C17" s="12"/>
      <c r="D17" s="20"/>
      <c r="E17" s="12"/>
      <c r="F17" s="20"/>
      <c r="G17" s="11"/>
      <c r="I17" s="107"/>
      <c r="J17" s="12"/>
      <c r="K17" s="20"/>
      <c r="L17" s="12"/>
      <c r="M17" s="20"/>
      <c r="N17" s="12"/>
      <c r="R17" s="8" t="s">
        <v>22</v>
      </c>
      <c r="T17" s="8"/>
    </row>
    <row r="18" spans="2:22" x14ac:dyDescent="0.2">
      <c r="B18" s="117"/>
      <c r="C18" s="51"/>
      <c r="D18" s="56"/>
      <c r="E18" s="51"/>
      <c r="F18" s="56"/>
      <c r="G18" s="51"/>
      <c r="I18" s="107"/>
      <c r="J18" s="51"/>
      <c r="K18" s="56"/>
      <c r="L18" s="51"/>
      <c r="M18" s="56"/>
      <c r="N18" s="51"/>
      <c r="Q18" s="103" t="s">
        <v>117</v>
      </c>
      <c r="R18" s="8" t="s">
        <v>23</v>
      </c>
      <c r="T18" s="8"/>
    </row>
    <row r="19" spans="2:22" x14ac:dyDescent="0.2">
      <c r="B19" s="117"/>
      <c r="C19" s="52"/>
      <c r="D19" s="43"/>
      <c r="E19" s="52"/>
      <c r="F19" s="43"/>
      <c r="G19" s="52"/>
      <c r="I19" s="108"/>
      <c r="J19" s="52"/>
      <c r="K19" s="43"/>
      <c r="L19" s="52"/>
      <c r="M19" s="43"/>
      <c r="N19" s="52"/>
      <c r="Q19" s="104"/>
      <c r="R19" s="8" t="s">
        <v>12</v>
      </c>
      <c r="T19" s="8"/>
    </row>
    <row r="20" spans="2:22" x14ac:dyDescent="0.2">
      <c r="B20" s="116" t="s">
        <v>29</v>
      </c>
      <c r="C20" s="5"/>
      <c r="D20" s="44"/>
      <c r="E20" s="5"/>
      <c r="F20" s="44"/>
      <c r="G20" s="5"/>
      <c r="I20" s="107" t="s">
        <v>29</v>
      </c>
      <c r="J20" s="5"/>
      <c r="K20" s="44"/>
      <c r="L20" s="5"/>
      <c r="M20" s="44"/>
      <c r="N20" s="5"/>
      <c r="Q20" s="104"/>
      <c r="R20" s="8" t="s">
        <v>24</v>
      </c>
      <c r="T20" t="s">
        <v>44</v>
      </c>
      <c r="V20" t="s">
        <v>0</v>
      </c>
    </row>
    <row r="21" spans="2:22" x14ac:dyDescent="0.2">
      <c r="B21" s="117"/>
      <c r="C21" s="51"/>
      <c r="D21" s="56"/>
      <c r="E21" s="51"/>
      <c r="F21" s="56"/>
      <c r="G21" s="51"/>
      <c r="I21" s="107"/>
      <c r="J21" s="51"/>
      <c r="K21" s="56"/>
      <c r="L21" s="51"/>
      <c r="M21" s="56"/>
      <c r="N21" s="51"/>
      <c r="Q21" s="104"/>
      <c r="R21" s="8" t="s">
        <v>25</v>
      </c>
      <c r="T21" t="s">
        <v>17</v>
      </c>
      <c r="V21" t="s">
        <v>1</v>
      </c>
    </row>
    <row r="22" spans="2:22" ht="14.4" x14ac:dyDescent="0.2">
      <c r="B22" s="117"/>
      <c r="C22" s="12"/>
      <c r="D22" s="20"/>
      <c r="E22" s="12"/>
      <c r="F22" s="20"/>
      <c r="G22" s="11"/>
      <c r="I22" s="107"/>
      <c r="J22" s="12"/>
      <c r="K22" s="20"/>
      <c r="L22" s="12"/>
      <c r="M22" s="20"/>
      <c r="N22" s="12"/>
      <c r="Q22" s="104"/>
      <c r="R22" s="8" t="s">
        <v>14</v>
      </c>
      <c r="T22" t="s">
        <v>18</v>
      </c>
      <c r="V22" t="s">
        <v>61</v>
      </c>
    </row>
    <row r="23" spans="2:22" x14ac:dyDescent="0.2">
      <c r="B23" s="117"/>
      <c r="C23" s="51"/>
      <c r="D23" s="56"/>
      <c r="E23" s="51"/>
      <c r="F23" s="56"/>
      <c r="G23" s="51"/>
      <c r="I23" s="107"/>
      <c r="J23" s="51"/>
      <c r="K23" s="56"/>
      <c r="L23" s="51"/>
      <c r="M23" s="56"/>
      <c r="N23" s="51"/>
      <c r="Q23" s="104"/>
      <c r="R23" s="8" t="s">
        <v>26</v>
      </c>
      <c r="T23" t="s">
        <v>19</v>
      </c>
      <c r="V23" t="s">
        <v>2</v>
      </c>
    </row>
    <row r="24" spans="2:22" x14ac:dyDescent="0.2">
      <c r="B24" s="121"/>
      <c r="C24" s="52"/>
      <c r="D24" s="43"/>
      <c r="E24" s="52"/>
      <c r="F24" s="43"/>
      <c r="G24" s="52"/>
      <c r="I24" s="107"/>
      <c r="J24" s="52"/>
      <c r="K24" s="43"/>
      <c r="L24" s="52"/>
      <c r="M24" s="43"/>
      <c r="N24" s="52"/>
      <c r="Q24" s="104"/>
      <c r="R24" s="8" t="s">
        <v>15</v>
      </c>
      <c r="T24" t="s">
        <v>20</v>
      </c>
      <c r="V24" t="s">
        <v>3</v>
      </c>
    </row>
    <row r="25" spans="2:22" x14ac:dyDescent="0.2">
      <c r="B25" s="117" t="s">
        <v>30</v>
      </c>
      <c r="C25" s="5"/>
      <c r="D25" s="44"/>
      <c r="E25" s="5"/>
      <c r="F25" s="44"/>
      <c r="G25" s="5"/>
      <c r="I25" s="106" t="s">
        <v>30</v>
      </c>
      <c r="J25" s="5"/>
      <c r="K25" s="44"/>
      <c r="L25" s="5"/>
      <c r="M25" s="44"/>
      <c r="N25" s="5"/>
      <c r="Q25" s="104"/>
      <c r="R25" s="8" t="s">
        <v>63</v>
      </c>
      <c r="T25" t="s">
        <v>21</v>
      </c>
      <c r="V25" t="s">
        <v>4</v>
      </c>
    </row>
    <row r="26" spans="2:22" x14ac:dyDescent="0.2">
      <c r="B26" s="117"/>
      <c r="C26" s="51"/>
      <c r="D26" s="56"/>
      <c r="E26" s="51"/>
      <c r="F26" s="56"/>
      <c r="G26" s="51"/>
      <c r="I26" s="107"/>
      <c r="J26" s="51"/>
      <c r="K26" s="56"/>
      <c r="L26" s="51"/>
      <c r="M26" s="56"/>
      <c r="N26" s="51"/>
      <c r="Q26" s="104"/>
      <c r="R26" s="8" t="s">
        <v>27</v>
      </c>
      <c r="T26" t="s">
        <v>23</v>
      </c>
      <c r="V26" t="s">
        <v>45</v>
      </c>
    </row>
    <row r="27" spans="2:22" ht="14.4" x14ac:dyDescent="0.2">
      <c r="B27" s="117"/>
      <c r="C27" s="12"/>
      <c r="D27" s="20"/>
      <c r="E27" s="12"/>
      <c r="F27" s="20"/>
      <c r="G27" s="11"/>
      <c r="I27" s="107"/>
      <c r="J27" s="12"/>
      <c r="K27" s="20"/>
      <c r="L27" s="12"/>
      <c r="M27" s="20"/>
      <c r="N27" s="12"/>
      <c r="Q27" s="104"/>
      <c r="R27" s="8"/>
      <c r="T27" t="s">
        <v>24</v>
      </c>
      <c r="V27" t="s">
        <v>5</v>
      </c>
    </row>
    <row r="28" spans="2:22" x14ac:dyDescent="0.2">
      <c r="B28" s="117"/>
      <c r="C28" s="51"/>
      <c r="D28" s="56"/>
      <c r="E28" s="51"/>
      <c r="F28" s="56"/>
      <c r="G28" s="51"/>
      <c r="I28" s="107"/>
      <c r="J28" s="51"/>
      <c r="K28" s="56"/>
      <c r="L28" s="51"/>
      <c r="M28" s="56"/>
      <c r="N28" s="51"/>
      <c r="Q28" s="104"/>
      <c r="R28" s="8" t="s">
        <v>35</v>
      </c>
      <c r="T28" t="s">
        <v>14</v>
      </c>
    </row>
    <row r="29" spans="2:22" x14ac:dyDescent="0.2">
      <c r="B29" s="117"/>
      <c r="C29" s="52"/>
      <c r="D29" s="43"/>
      <c r="E29" s="52"/>
      <c r="F29" s="43"/>
      <c r="G29" s="52"/>
      <c r="I29" s="108"/>
      <c r="J29" s="52"/>
      <c r="K29" s="43"/>
      <c r="L29" s="52"/>
      <c r="M29" s="43"/>
      <c r="N29" s="52"/>
      <c r="Q29" s="104"/>
      <c r="R29" s="8" t="s">
        <v>34</v>
      </c>
      <c r="T29" t="s">
        <v>42</v>
      </c>
    </row>
    <row r="30" spans="2:22" x14ac:dyDescent="0.2">
      <c r="B30" s="116" t="s">
        <v>31</v>
      </c>
      <c r="C30" s="5"/>
      <c r="D30" s="44"/>
      <c r="E30" s="5"/>
      <c r="F30" s="44"/>
      <c r="G30" s="5"/>
      <c r="I30" s="107" t="s">
        <v>31</v>
      </c>
      <c r="J30" s="5"/>
      <c r="K30" s="44"/>
      <c r="L30" s="5"/>
      <c r="M30" s="44"/>
      <c r="N30" s="5"/>
      <c r="Q30" s="104"/>
      <c r="R30" s="8" t="s">
        <v>100</v>
      </c>
      <c r="T30" t="s">
        <v>43</v>
      </c>
    </row>
    <row r="31" spans="2:22" ht="13.8" thickBot="1" x14ac:dyDescent="0.25">
      <c r="B31" s="117"/>
      <c r="C31" s="51"/>
      <c r="D31" s="56"/>
      <c r="E31" s="51"/>
      <c r="F31" s="56"/>
      <c r="G31" s="51"/>
      <c r="I31" s="107"/>
      <c r="J31" s="51"/>
      <c r="K31" s="56"/>
      <c r="L31" s="51"/>
      <c r="M31" s="56"/>
      <c r="N31" s="51"/>
      <c r="Q31" s="105"/>
      <c r="T31" t="s">
        <v>27</v>
      </c>
    </row>
    <row r="32" spans="2:22" ht="14.4" x14ac:dyDescent="0.2">
      <c r="B32" s="117"/>
      <c r="C32" s="12"/>
      <c r="D32" s="20"/>
      <c r="E32" s="12"/>
      <c r="F32" s="20"/>
      <c r="G32" s="11"/>
      <c r="I32" s="107"/>
      <c r="J32" s="12"/>
      <c r="K32" s="20"/>
      <c r="L32" s="12"/>
      <c r="M32" s="20"/>
      <c r="N32" s="12"/>
      <c r="R32" s="8" t="s">
        <v>36</v>
      </c>
    </row>
    <row r="33" spans="1:20" x14ac:dyDescent="0.2">
      <c r="B33" s="117"/>
      <c r="C33" s="51"/>
      <c r="D33" s="56"/>
      <c r="E33" s="58"/>
      <c r="F33" s="56"/>
      <c r="G33" s="51"/>
      <c r="I33" s="107"/>
      <c r="J33" s="51"/>
      <c r="K33" s="56"/>
      <c r="L33" s="51"/>
      <c r="M33" s="56"/>
      <c r="N33" s="51"/>
      <c r="R33" s="8" t="s">
        <v>37</v>
      </c>
      <c r="T33" s="8"/>
    </row>
    <row r="34" spans="1:20" x14ac:dyDescent="0.2">
      <c r="B34" s="121"/>
      <c r="C34" s="52"/>
      <c r="D34" s="43"/>
      <c r="E34" s="51"/>
      <c r="F34" s="43"/>
      <c r="G34" s="52"/>
      <c r="I34" s="107"/>
      <c r="J34" s="52"/>
      <c r="K34" s="43"/>
      <c r="L34" s="52"/>
      <c r="M34" s="43"/>
      <c r="N34" s="52"/>
      <c r="R34" s="8" t="s">
        <v>53</v>
      </c>
      <c r="T34" s="8"/>
    </row>
    <row r="35" spans="1:20" x14ac:dyDescent="0.2">
      <c r="B35" s="117" t="s">
        <v>32</v>
      </c>
      <c r="C35" s="5"/>
      <c r="D35" s="5"/>
      <c r="E35" s="5"/>
      <c r="F35" s="44"/>
      <c r="G35" s="5"/>
      <c r="I35" s="106" t="s">
        <v>32</v>
      </c>
      <c r="J35" s="5"/>
      <c r="K35" s="5"/>
      <c r="L35" s="5"/>
      <c r="M35" s="44"/>
      <c r="N35" s="5"/>
      <c r="R35" s="8" t="s">
        <v>39</v>
      </c>
      <c r="T35" s="8"/>
    </row>
    <row r="36" spans="1:20" x14ac:dyDescent="0.2">
      <c r="B36" s="117"/>
      <c r="C36" s="51"/>
      <c r="D36" s="51"/>
      <c r="E36" s="51"/>
      <c r="F36" s="56"/>
      <c r="G36" s="51"/>
      <c r="I36" s="107"/>
      <c r="J36" s="51"/>
      <c r="K36" s="51"/>
      <c r="L36" s="51"/>
      <c r="M36" s="56"/>
      <c r="N36" s="51"/>
      <c r="R36" s="8" t="s">
        <v>103</v>
      </c>
      <c r="T36" s="8"/>
    </row>
    <row r="37" spans="1:20" ht="14.4" x14ac:dyDescent="0.2">
      <c r="B37" s="117"/>
      <c r="C37" s="12"/>
      <c r="D37" s="20"/>
      <c r="E37" s="12"/>
      <c r="F37" s="20"/>
      <c r="G37" s="11"/>
      <c r="I37" s="107"/>
      <c r="J37" s="12"/>
      <c r="K37" s="20"/>
      <c r="L37" s="12"/>
      <c r="M37" s="20"/>
      <c r="N37" s="12"/>
      <c r="R37" s="8"/>
      <c r="T37" s="8"/>
    </row>
    <row r="38" spans="1:20" x14ac:dyDescent="0.2">
      <c r="B38" s="117"/>
      <c r="C38" s="51"/>
      <c r="D38" s="56"/>
      <c r="E38" s="51"/>
      <c r="F38" s="56"/>
      <c r="G38" s="51"/>
      <c r="I38" s="107"/>
      <c r="J38" s="51"/>
      <c r="K38" s="56"/>
      <c r="L38" s="51"/>
      <c r="M38" s="56"/>
      <c r="N38" s="51"/>
      <c r="R38" s="8" t="s">
        <v>65</v>
      </c>
      <c r="T38" s="8"/>
    </row>
    <row r="39" spans="1:20" x14ac:dyDescent="0.2">
      <c r="B39" s="117"/>
      <c r="C39" s="52"/>
      <c r="D39" s="43"/>
      <c r="E39" s="52"/>
      <c r="F39" s="43"/>
      <c r="G39" s="52"/>
      <c r="I39" s="108"/>
      <c r="J39" s="52"/>
      <c r="K39" s="43"/>
      <c r="L39" s="52"/>
      <c r="M39" s="43"/>
      <c r="N39" s="52"/>
      <c r="R39" s="8" t="s">
        <v>69</v>
      </c>
      <c r="T39" s="8"/>
    </row>
    <row r="40" spans="1:20" x14ac:dyDescent="0.2">
      <c r="B40" s="116" t="s">
        <v>33</v>
      </c>
      <c r="C40" s="5"/>
      <c r="D40" s="83"/>
      <c r="E40" s="5"/>
      <c r="F40" s="87"/>
      <c r="G40" s="5"/>
      <c r="I40" s="107" t="s">
        <v>33</v>
      </c>
      <c r="J40" s="5"/>
      <c r="K40" s="44"/>
      <c r="L40" s="5"/>
      <c r="M40" s="44"/>
      <c r="N40" s="5"/>
      <c r="R40" s="8"/>
      <c r="T40" s="8"/>
    </row>
    <row r="41" spans="1:20" x14ac:dyDescent="0.2">
      <c r="B41" s="117"/>
      <c r="C41" s="51"/>
      <c r="D41" s="84"/>
      <c r="E41" s="51"/>
      <c r="F41" s="88"/>
      <c r="G41" s="51"/>
      <c r="I41" s="107"/>
      <c r="J41" s="51"/>
      <c r="K41" s="56"/>
      <c r="L41" s="51"/>
      <c r="M41" s="56"/>
      <c r="N41" s="51"/>
      <c r="R41" s="8"/>
      <c r="T41" s="8"/>
    </row>
    <row r="42" spans="1:20" ht="14.4" x14ac:dyDescent="0.2">
      <c r="B42" s="117"/>
      <c r="C42" s="12"/>
      <c r="D42" s="85"/>
      <c r="E42" s="12"/>
      <c r="F42" s="89"/>
      <c r="G42" s="12"/>
      <c r="I42" s="107"/>
      <c r="J42" s="12"/>
      <c r="K42" s="20"/>
      <c r="L42" s="12"/>
      <c r="M42" s="20"/>
      <c r="N42" s="12"/>
      <c r="R42" s="8"/>
      <c r="T42" s="8"/>
    </row>
    <row r="43" spans="1:20" x14ac:dyDescent="0.2">
      <c r="B43" s="117"/>
      <c r="C43" s="51"/>
      <c r="D43" s="84"/>
      <c r="E43" s="51"/>
      <c r="F43" s="88"/>
      <c r="G43" s="51"/>
      <c r="I43" s="107"/>
      <c r="J43" s="51"/>
      <c r="K43" s="56"/>
      <c r="L43" s="51"/>
      <c r="M43" s="56"/>
      <c r="N43" s="51"/>
      <c r="R43" s="8"/>
      <c r="T43" s="8"/>
    </row>
    <row r="44" spans="1:20" ht="13.8" thickBot="1" x14ac:dyDescent="0.25">
      <c r="B44" s="118"/>
      <c r="C44" s="69"/>
      <c r="D44" s="86"/>
      <c r="E44" s="69"/>
      <c r="F44" s="90"/>
      <c r="G44" s="69"/>
      <c r="I44" s="109"/>
      <c r="J44" s="69"/>
      <c r="K44" s="72"/>
      <c r="L44" s="69"/>
      <c r="M44" s="72"/>
      <c r="N44" s="69"/>
      <c r="R44" s="8"/>
      <c r="T44" s="8"/>
    </row>
    <row r="45" spans="1:20" x14ac:dyDescent="0.2">
      <c r="T45" s="8"/>
    </row>
    <row r="46" spans="1:20" ht="21.6" thickBot="1" x14ac:dyDescent="0.25">
      <c r="B46" s="94" t="s">
        <v>114</v>
      </c>
      <c r="C46" s="95"/>
      <c r="D46" s="95"/>
      <c r="E46" s="95"/>
      <c r="F46" s="95"/>
      <c r="G46" s="95"/>
      <c r="I46" s="2" t="s">
        <v>67</v>
      </c>
      <c r="T46" s="8"/>
    </row>
    <row r="47" spans="1:20" ht="18" customHeight="1" thickBot="1" x14ac:dyDescent="0.25">
      <c r="A47" s="3"/>
      <c r="B47" s="77" t="s">
        <v>112</v>
      </c>
      <c r="C47" s="75"/>
      <c r="D47" s="78" t="s">
        <v>41</v>
      </c>
      <c r="E47" s="113"/>
      <c r="F47" s="114"/>
      <c r="G47" s="115"/>
      <c r="H47" s="56"/>
      <c r="I47" s="14" t="s">
        <v>116</v>
      </c>
      <c r="J47" s="91"/>
      <c r="K47" s="81" t="s">
        <v>41</v>
      </c>
      <c r="L47" s="127"/>
      <c r="M47" s="127"/>
      <c r="N47" s="159"/>
    </row>
    <row r="48" spans="1:20" ht="18" customHeight="1" thickBot="1" x14ac:dyDescent="0.25">
      <c r="A48" s="3"/>
      <c r="B48" s="79" t="s">
        <v>93</v>
      </c>
      <c r="C48" s="76"/>
      <c r="D48" s="24"/>
      <c r="E48" s="4"/>
      <c r="F48" s="4"/>
      <c r="G48" s="4"/>
      <c r="I48" s="24"/>
      <c r="J48" s="24"/>
      <c r="K48" s="24"/>
      <c r="L48" s="4"/>
      <c r="M48" s="4"/>
      <c r="N48" s="4"/>
    </row>
    <row r="49" spans="1:14" ht="20.25" customHeight="1" thickBot="1" x14ac:dyDescent="0.25">
      <c r="A49" s="3"/>
      <c r="B49" s="4"/>
      <c r="C49" s="16"/>
      <c r="D49" s="17"/>
      <c r="E49" s="35" t="s">
        <v>55</v>
      </c>
      <c r="F49" s="31">
        <f>COUNTIF(C52:G86,"★初任研")</f>
        <v>0</v>
      </c>
      <c r="G49" s="33" t="s">
        <v>54</v>
      </c>
      <c r="I49" s="4"/>
      <c r="J49" s="16"/>
      <c r="K49" s="17"/>
      <c r="L49" s="35" t="s">
        <v>70</v>
      </c>
      <c r="M49" s="31">
        <f>COUNTA(J55:N56,J60:N61,J65:N66,J70:N71,J75:N76,J80:N81)</f>
        <v>0</v>
      </c>
      <c r="N49" s="33" t="s">
        <v>54</v>
      </c>
    </row>
    <row r="50" spans="1:14" ht="13.8" thickBot="1" x14ac:dyDescent="0.25"/>
    <row r="51" spans="1:14" ht="13.8" thickBot="1" x14ac:dyDescent="0.25">
      <c r="B51" s="15"/>
      <c r="C51" s="14" t="s">
        <v>6</v>
      </c>
      <c r="D51" s="19" t="s">
        <v>7</v>
      </c>
      <c r="E51" s="14" t="s">
        <v>8</v>
      </c>
      <c r="F51" s="19" t="s">
        <v>9</v>
      </c>
      <c r="G51" s="14" t="s">
        <v>10</v>
      </c>
      <c r="I51" s="15"/>
      <c r="J51" s="14" t="s">
        <v>6</v>
      </c>
      <c r="K51" s="19" t="s">
        <v>7</v>
      </c>
      <c r="L51" s="14" t="s">
        <v>8</v>
      </c>
      <c r="M51" s="19" t="s">
        <v>9</v>
      </c>
      <c r="N51" s="14" t="s">
        <v>10</v>
      </c>
    </row>
    <row r="52" spans="1:14" x14ac:dyDescent="0.2">
      <c r="B52" s="107" t="s">
        <v>11</v>
      </c>
      <c r="C52" s="51"/>
      <c r="D52" s="56"/>
      <c r="E52" s="51"/>
      <c r="F52" s="56"/>
      <c r="G52" s="51"/>
      <c r="I52" s="107" t="s">
        <v>11</v>
      </c>
      <c r="J52" s="154"/>
      <c r="K52" s="155"/>
      <c r="L52" s="154"/>
      <c r="M52" s="155"/>
      <c r="N52" s="154"/>
    </row>
    <row r="53" spans="1:14" x14ac:dyDescent="0.2">
      <c r="B53" s="107"/>
      <c r="C53" s="51"/>
      <c r="D53" s="56"/>
      <c r="E53" s="51"/>
      <c r="F53" s="56"/>
      <c r="G53" s="51"/>
      <c r="I53" s="107"/>
      <c r="J53" s="153"/>
      <c r="K53" s="156"/>
      <c r="L53" s="153"/>
      <c r="M53" s="156"/>
      <c r="N53" s="153"/>
    </row>
    <row r="54" spans="1:14" ht="14.4" x14ac:dyDescent="0.2">
      <c r="B54" s="107"/>
      <c r="C54" s="12"/>
      <c r="D54" s="20"/>
      <c r="E54" s="12"/>
      <c r="F54" s="20"/>
      <c r="G54" s="12"/>
      <c r="I54" s="107"/>
      <c r="J54" s="18"/>
      <c r="K54" s="23"/>
      <c r="L54" s="18"/>
      <c r="M54" s="23"/>
      <c r="N54" s="18"/>
    </row>
    <row r="55" spans="1:14" x14ac:dyDescent="0.2">
      <c r="B55" s="107"/>
      <c r="C55" s="51"/>
      <c r="D55" s="56"/>
      <c r="E55" s="51"/>
      <c r="F55" s="56"/>
      <c r="G55" s="51"/>
      <c r="I55" s="107"/>
      <c r="J55" s="111"/>
      <c r="K55" s="157"/>
      <c r="L55" s="111"/>
      <c r="M55" s="157"/>
      <c r="N55" s="111"/>
    </row>
    <row r="56" spans="1:14" x14ac:dyDescent="0.2">
      <c r="B56" s="108"/>
      <c r="C56" s="52"/>
      <c r="D56" s="43"/>
      <c r="E56" s="52"/>
      <c r="F56" s="43"/>
      <c r="G56" s="52"/>
      <c r="I56" s="108"/>
      <c r="J56" s="152"/>
      <c r="K56" s="158"/>
      <c r="L56" s="152"/>
      <c r="M56" s="158"/>
      <c r="N56" s="152"/>
    </row>
    <row r="57" spans="1:14" x14ac:dyDescent="0.2">
      <c r="B57" s="106" t="s">
        <v>28</v>
      </c>
      <c r="C57" s="5"/>
      <c r="D57" s="44"/>
      <c r="E57" s="5"/>
      <c r="F57" s="44"/>
      <c r="G57" s="5"/>
      <c r="I57" s="107" t="s">
        <v>28</v>
      </c>
      <c r="J57" s="111"/>
      <c r="K57" s="157"/>
      <c r="L57" s="111"/>
      <c r="M57" s="157"/>
      <c r="N57" s="111"/>
    </row>
    <row r="58" spans="1:14" x14ac:dyDescent="0.2">
      <c r="B58" s="107"/>
      <c r="C58" s="51"/>
      <c r="D58" s="56"/>
      <c r="E58" s="51"/>
      <c r="F58" s="56"/>
      <c r="G58" s="51"/>
      <c r="I58" s="107"/>
      <c r="J58" s="153"/>
      <c r="K58" s="156"/>
      <c r="L58" s="153"/>
      <c r="M58" s="156"/>
      <c r="N58" s="153"/>
    </row>
    <row r="59" spans="1:14" ht="14.4" x14ac:dyDescent="0.2">
      <c r="B59" s="107"/>
      <c r="C59" s="12"/>
      <c r="D59" s="20"/>
      <c r="E59" s="12"/>
      <c r="F59" s="20"/>
      <c r="G59" s="12"/>
      <c r="I59" s="107"/>
      <c r="J59" s="18"/>
      <c r="K59" s="23"/>
      <c r="L59" s="18"/>
      <c r="M59" s="23"/>
      <c r="N59" s="18"/>
    </row>
    <row r="60" spans="1:14" x14ac:dyDescent="0.2">
      <c r="B60" s="107"/>
      <c r="C60" s="51"/>
      <c r="D60" s="56"/>
      <c r="E60" s="51"/>
      <c r="F60" s="56"/>
      <c r="G60" s="51"/>
      <c r="I60" s="107"/>
      <c r="J60" s="111"/>
      <c r="K60" s="157"/>
      <c r="L60" s="111"/>
      <c r="M60" s="157"/>
      <c r="N60" s="111"/>
    </row>
    <row r="61" spans="1:14" x14ac:dyDescent="0.2">
      <c r="B61" s="108"/>
      <c r="C61" s="52"/>
      <c r="D61" s="43"/>
      <c r="E61" s="52"/>
      <c r="F61" s="43"/>
      <c r="G61" s="52"/>
      <c r="I61" s="107"/>
      <c r="J61" s="152"/>
      <c r="K61" s="158"/>
      <c r="L61" s="152"/>
      <c r="M61" s="158"/>
      <c r="N61" s="152"/>
    </row>
    <row r="62" spans="1:14" x14ac:dyDescent="0.2">
      <c r="B62" s="107" t="s">
        <v>29</v>
      </c>
      <c r="C62" s="5"/>
      <c r="D62" s="44"/>
      <c r="E62" s="5"/>
      <c r="F62" s="44"/>
      <c r="G62" s="5"/>
      <c r="I62" s="106" t="s">
        <v>29</v>
      </c>
      <c r="J62" s="111"/>
      <c r="K62" s="157"/>
      <c r="L62" s="111"/>
      <c r="M62" s="157"/>
      <c r="N62" s="111"/>
    </row>
    <row r="63" spans="1:14" x14ac:dyDescent="0.2">
      <c r="B63" s="107"/>
      <c r="C63" s="51"/>
      <c r="D63" s="56"/>
      <c r="E63" s="51"/>
      <c r="F63" s="56"/>
      <c r="G63" s="51"/>
      <c r="I63" s="107"/>
      <c r="J63" s="153"/>
      <c r="K63" s="156"/>
      <c r="L63" s="153"/>
      <c r="M63" s="156"/>
      <c r="N63" s="153"/>
    </row>
    <row r="64" spans="1:14" ht="14.4" x14ac:dyDescent="0.2">
      <c r="B64" s="107"/>
      <c r="C64" s="12"/>
      <c r="D64" s="20"/>
      <c r="E64" s="12"/>
      <c r="F64" s="20"/>
      <c r="G64" s="12"/>
      <c r="I64" s="107"/>
      <c r="J64" s="18"/>
      <c r="K64" s="23"/>
      <c r="L64" s="18"/>
      <c r="M64" s="23"/>
      <c r="N64" s="18"/>
    </row>
    <row r="65" spans="2:14" x14ac:dyDescent="0.2">
      <c r="B65" s="107"/>
      <c r="C65" s="51"/>
      <c r="D65" s="56"/>
      <c r="E65" s="51"/>
      <c r="F65" s="56"/>
      <c r="G65" s="51"/>
      <c r="I65" s="107"/>
      <c r="J65" s="111"/>
      <c r="K65" s="157"/>
      <c r="L65" s="111"/>
      <c r="M65" s="157"/>
      <c r="N65" s="111"/>
    </row>
    <row r="66" spans="2:14" x14ac:dyDescent="0.2">
      <c r="B66" s="107"/>
      <c r="C66" s="52"/>
      <c r="D66" s="43"/>
      <c r="E66" s="52"/>
      <c r="F66" s="43"/>
      <c r="G66" s="52"/>
      <c r="I66" s="108"/>
      <c r="J66" s="152"/>
      <c r="K66" s="158"/>
      <c r="L66" s="152"/>
      <c r="M66" s="158"/>
      <c r="N66" s="152"/>
    </row>
    <row r="67" spans="2:14" x14ac:dyDescent="0.2">
      <c r="B67" s="106" t="s">
        <v>30</v>
      </c>
      <c r="C67" s="5"/>
      <c r="D67" s="44"/>
      <c r="E67" s="5"/>
      <c r="F67" s="44"/>
      <c r="G67" s="5"/>
      <c r="I67" s="107" t="s">
        <v>30</v>
      </c>
      <c r="J67" s="111"/>
      <c r="K67" s="157"/>
      <c r="L67" s="111"/>
      <c r="M67" s="157"/>
      <c r="N67" s="111"/>
    </row>
    <row r="68" spans="2:14" x14ac:dyDescent="0.2">
      <c r="B68" s="107"/>
      <c r="C68" s="51"/>
      <c r="D68" s="56"/>
      <c r="E68" s="51"/>
      <c r="F68" s="56"/>
      <c r="G68" s="51"/>
      <c r="I68" s="107"/>
      <c r="J68" s="153"/>
      <c r="K68" s="156"/>
      <c r="L68" s="153"/>
      <c r="M68" s="156"/>
      <c r="N68" s="153"/>
    </row>
    <row r="69" spans="2:14" ht="14.4" x14ac:dyDescent="0.2">
      <c r="B69" s="107"/>
      <c r="C69" s="12"/>
      <c r="D69" s="20"/>
      <c r="E69" s="12"/>
      <c r="F69" s="20"/>
      <c r="G69" s="12"/>
      <c r="I69" s="107"/>
      <c r="J69" s="18"/>
      <c r="K69" s="23"/>
      <c r="L69" s="18"/>
      <c r="M69" s="23"/>
      <c r="N69" s="18"/>
    </row>
    <row r="70" spans="2:14" x14ac:dyDescent="0.2">
      <c r="B70" s="107"/>
      <c r="C70" s="51"/>
      <c r="D70" s="56"/>
      <c r="E70" s="51"/>
      <c r="F70" s="56"/>
      <c r="G70" s="51"/>
      <c r="I70" s="107"/>
      <c r="J70" s="111"/>
      <c r="K70" s="157"/>
      <c r="L70" s="111"/>
      <c r="M70" s="157"/>
      <c r="N70" s="111"/>
    </row>
    <row r="71" spans="2:14" x14ac:dyDescent="0.2">
      <c r="B71" s="108"/>
      <c r="C71" s="52"/>
      <c r="D71" s="43"/>
      <c r="E71" s="52"/>
      <c r="F71" s="43"/>
      <c r="G71" s="52"/>
      <c r="I71" s="107"/>
      <c r="J71" s="152"/>
      <c r="K71" s="158"/>
      <c r="L71" s="152"/>
      <c r="M71" s="158"/>
      <c r="N71" s="152"/>
    </row>
    <row r="72" spans="2:14" x14ac:dyDescent="0.2">
      <c r="B72" s="107" t="s">
        <v>31</v>
      </c>
      <c r="C72" s="5"/>
      <c r="D72" s="44"/>
      <c r="E72" s="5"/>
      <c r="F72" s="44"/>
      <c r="G72" s="5"/>
      <c r="I72" s="106" t="s">
        <v>31</v>
      </c>
      <c r="J72" s="111"/>
      <c r="K72" s="157"/>
      <c r="L72" s="111"/>
      <c r="M72" s="157"/>
      <c r="N72" s="111"/>
    </row>
    <row r="73" spans="2:14" x14ac:dyDescent="0.2">
      <c r="B73" s="107"/>
      <c r="C73" s="51"/>
      <c r="D73" s="56"/>
      <c r="E73" s="51"/>
      <c r="F73" s="56"/>
      <c r="G73" s="51"/>
      <c r="I73" s="107"/>
      <c r="J73" s="153"/>
      <c r="K73" s="156"/>
      <c r="L73" s="153"/>
      <c r="M73" s="156"/>
      <c r="N73" s="153"/>
    </row>
    <row r="74" spans="2:14" ht="14.4" x14ac:dyDescent="0.2">
      <c r="B74" s="107"/>
      <c r="C74" s="12"/>
      <c r="D74" s="20"/>
      <c r="E74" s="12"/>
      <c r="F74" s="20"/>
      <c r="G74" s="12"/>
      <c r="I74" s="107"/>
      <c r="J74" s="18"/>
      <c r="K74" s="23"/>
      <c r="L74" s="18"/>
      <c r="M74" s="23"/>
      <c r="N74" s="18"/>
    </row>
    <row r="75" spans="2:14" x14ac:dyDescent="0.2">
      <c r="B75" s="107"/>
      <c r="C75" s="51"/>
      <c r="D75" s="56"/>
      <c r="E75" s="51"/>
      <c r="F75" s="56"/>
      <c r="G75" s="51"/>
      <c r="I75" s="107"/>
      <c r="J75" s="111"/>
      <c r="K75" s="157"/>
      <c r="L75" s="111"/>
      <c r="M75" s="157"/>
      <c r="N75" s="111"/>
    </row>
    <row r="76" spans="2:14" x14ac:dyDescent="0.2">
      <c r="B76" s="107"/>
      <c r="C76" s="52"/>
      <c r="D76" s="43"/>
      <c r="E76" s="52"/>
      <c r="F76" s="43"/>
      <c r="G76" s="52"/>
      <c r="I76" s="108"/>
      <c r="J76" s="152"/>
      <c r="K76" s="158"/>
      <c r="L76" s="152"/>
      <c r="M76" s="158"/>
      <c r="N76" s="152"/>
    </row>
    <row r="77" spans="2:14" x14ac:dyDescent="0.2">
      <c r="B77" s="106" t="s">
        <v>32</v>
      </c>
      <c r="C77" s="5"/>
      <c r="D77" s="44"/>
      <c r="E77" s="5"/>
      <c r="F77" s="44"/>
      <c r="G77" s="5"/>
      <c r="I77" s="107" t="s">
        <v>32</v>
      </c>
      <c r="J77" s="111"/>
      <c r="K77" s="157"/>
      <c r="L77" s="111"/>
      <c r="M77" s="157"/>
      <c r="N77" s="111"/>
    </row>
    <row r="78" spans="2:14" x14ac:dyDescent="0.2">
      <c r="B78" s="107"/>
      <c r="C78" s="51"/>
      <c r="D78" s="56"/>
      <c r="E78" s="51"/>
      <c r="F78" s="56"/>
      <c r="G78" s="51"/>
      <c r="I78" s="107"/>
      <c r="J78" s="153"/>
      <c r="K78" s="156"/>
      <c r="L78" s="153"/>
      <c r="M78" s="156"/>
      <c r="N78" s="153"/>
    </row>
    <row r="79" spans="2:14" ht="14.4" x14ac:dyDescent="0.2">
      <c r="B79" s="107"/>
      <c r="C79" s="12"/>
      <c r="D79" s="20"/>
      <c r="E79" s="12"/>
      <c r="F79" s="20"/>
      <c r="G79" s="12"/>
      <c r="I79" s="107"/>
      <c r="J79" s="18"/>
      <c r="K79" s="23"/>
      <c r="L79" s="18"/>
      <c r="M79" s="23"/>
      <c r="N79" s="18"/>
    </row>
    <row r="80" spans="2:14" x14ac:dyDescent="0.2">
      <c r="B80" s="107"/>
      <c r="C80" s="51"/>
      <c r="D80" s="56"/>
      <c r="E80" s="51"/>
      <c r="F80" s="56"/>
      <c r="G80" s="51"/>
      <c r="I80" s="107"/>
      <c r="J80" s="111"/>
      <c r="K80" s="157"/>
      <c r="L80" s="111"/>
      <c r="M80" s="157"/>
      <c r="N80" s="111"/>
    </row>
    <row r="81" spans="2:14" x14ac:dyDescent="0.2">
      <c r="B81" s="108"/>
      <c r="C81" s="52"/>
      <c r="D81" s="43"/>
      <c r="E81" s="52"/>
      <c r="F81" s="43"/>
      <c r="G81" s="52"/>
      <c r="I81" s="108"/>
      <c r="J81" s="152"/>
      <c r="K81" s="158"/>
      <c r="L81" s="152"/>
      <c r="M81" s="158"/>
      <c r="N81" s="152"/>
    </row>
    <row r="82" spans="2:14" x14ac:dyDescent="0.2">
      <c r="B82" s="107" t="s">
        <v>33</v>
      </c>
      <c r="C82" s="5"/>
      <c r="D82" s="5"/>
      <c r="E82" s="5"/>
      <c r="F82" s="5"/>
      <c r="G82" s="5"/>
      <c r="I82" s="107" t="s">
        <v>33</v>
      </c>
      <c r="J82" s="64"/>
      <c r="K82" s="65"/>
      <c r="L82" s="64"/>
      <c r="M82" s="65"/>
      <c r="N82" s="64"/>
    </row>
    <row r="83" spans="2:14" x14ac:dyDescent="0.2">
      <c r="B83" s="107"/>
      <c r="C83" s="51"/>
      <c r="D83" s="51"/>
      <c r="E83" s="51"/>
      <c r="F83" s="51"/>
      <c r="G83" s="51"/>
      <c r="I83" s="107"/>
      <c r="J83" s="66"/>
      <c r="K83" s="71"/>
      <c r="L83" s="66"/>
      <c r="M83" s="71"/>
      <c r="N83" s="66"/>
    </row>
    <row r="84" spans="2:14" ht="14.4" x14ac:dyDescent="0.2">
      <c r="B84" s="107"/>
      <c r="C84" s="12"/>
      <c r="D84" s="12"/>
      <c r="E84" s="12"/>
      <c r="F84" s="12"/>
      <c r="G84" s="12"/>
      <c r="I84" s="107"/>
      <c r="J84" s="66"/>
      <c r="K84" s="71"/>
      <c r="L84" s="66"/>
      <c r="M84" s="71"/>
      <c r="N84" s="66"/>
    </row>
    <row r="85" spans="2:14" x14ac:dyDescent="0.2">
      <c r="B85" s="107"/>
      <c r="C85" s="51"/>
      <c r="D85" s="51"/>
      <c r="E85" s="51"/>
      <c r="F85" s="51"/>
      <c r="G85" s="51"/>
      <c r="I85" s="107"/>
      <c r="J85" s="59"/>
      <c r="K85" s="61"/>
      <c r="L85" s="59"/>
      <c r="M85" s="61"/>
      <c r="N85" s="59"/>
    </row>
    <row r="86" spans="2:14" ht="13.8" thickBot="1" x14ac:dyDescent="0.25">
      <c r="B86" s="109"/>
      <c r="C86" s="69"/>
      <c r="D86" s="69"/>
      <c r="E86" s="69"/>
      <c r="F86" s="69"/>
      <c r="G86" s="69"/>
      <c r="I86" s="109"/>
      <c r="J86" s="60"/>
      <c r="K86" s="62"/>
      <c r="L86" s="60"/>
      <c r="M86" s="62"/>
      <c r="N86" s="60"/>
    </row>
  </sheetData>
  <mergeCells count="100">
    <mergeCell ref="Q10:Q16"/>
    <mergeCell ref="Q18:Q31"/>
    <mergeCell ref="L47:N47"/>
    <mergeCell ref="N72:N73"/>
    <mergeCell ref="N67:N68"/>
    <mergeCell ref="J70:J71"/>
    <mergeCell ref="K70:K71"/>
    <mergeCell ref="L70:L71"/>
    <mergeCell ref="M70:M71"/>
    <mergeCell ref="N70:N71"/>
    <mergeCell ref="M65:M66"/>
    <mergeCell ref="N65:N66"/>
    <mergeCell ref="K60:K61"/>
    <mergeCell ref="K62:K63"/>
    <mergeCell ref="L62:L63"/>
    <mergeCell ref="M62:M63"/>
    <mergeCell ref="N62:N63"/>
    <mergeCell ref="K65:K66"/>
    <mergeCell ref="I82:I86"/>
    <mergeCell ref="N75:N76"/>
    <mergeCell ref="I77:I81"/>
    <mergeCell ref="J77:J78"/>
    <mergeCell ref="K77:K78"/>
    <mergeCell ref="L77:L78"/>
    <mergeCell ref="M77:M78"/>
    <mergeCell ref="N77:N78"/>
    <mergeCell ref="J80:J81"/>
    <mergeCell ref="K80:K81"/>
    <mergeCell ref="L80:L81"/>
    <mergeCell ref="M80:M81"/>
    <mergeCell ref="N80:N81"/>
    <mergeCell ref="J75:J76"/>
    <mergeCell ref="K75:K76"/>
    <mergeCell ref="L75:L76"/>
    <mergeCell ref="M75:M76"/>
    <mergeCell ref="I72:I76"/>
    <mergeCell ref="J72:J73"/>
    <mergeCell ref="K72:K73"/>
    <mergeCell ref="L72:L73"/>
    <mergeCell ref="M72:M73"/>
    <mergeCell ref="I67:I71"/>
    <mergeCell ref="J67:J68"/>
    <mergeCell ref="K67:K68"/>
    <mergeCell ref="L67:L68"/>
    <mergeCell ref="M67:M68"/>
    <mergeCell ref="I30:I34"/>
    <mergeCell ref="B35:B39"/>
    <mergeCell ref="I35:I39"/>
    <mergeCell ref="B40:B44"/>
    <mergeCell ref="N57:N58"/>
    <mergeCell ref="K57:K58"/>
    <mergeCell ref="L57:L58"/>
    <mergeCell ref="M57:M58"/>
    <mergeCell ref="E47:G47"/>
    <mergeCell ref="I40:I44"/>
    <mergeCell ref="B30:B34"/>
    <mergeCell ref="M55:M56"/>
    <mergeCell ref="N55:N56"/>
    <mergeCell ref="B52:B56"/>
    <mergeCell ref="B57:B61"/>
    <mergeCell ref="L60:L61"/>
    <mergeCell ref="B2:O2"/>
    <mergeCell ref="F3:K3"/>
    <mergeCell ref="L3:M3"/>
    <mergeCell ref="A4:B4"/>
    <mergeCell ref="D4:E4"/>
    <mergeCell ref="B20:B24"/>
    <mergeCell ref="I20:I24"/>
    <mergeCell ref="B25:B29"/>
    <mergeCell ref="I25:I29"/>
    <mergeCell ref="B5:C5"/>
    <mergeCell ref="D5:F5"/>
    <mergeCell ref="B10:B14"/>
    <mergeCell ref="I10:I14"/>
    <mergeCell ref="B15:B19"/>
    <mergeCell ref="I15:I19"/>
    <mergeCell ref="B77:B81"/>
    <mergeCell ref="B82:B86"/>
    <mergeCell ref="L5:N5"/>
    <mergeCell ref="I52:I56"/>
    <mergeCell ref="J52:J53"/>
    <mergeCell ref="K52:K53"/>
    <mergeCell ref="L52:L53"/>
    <mergeCell ref="M52:M53"/>
    <mergeCell ref="N52:N53"/>
    <mergeCell ref="J55:J56"/>
    <mergeCell ref="K55:K56"/>
    <mergeCell ref="L55:L56"/>
    <mergeCell ref="B67:B71"/>
    <mergeCell ref="B72:B76"/>
    <mergeCell ref="M60:M61"/>
    <mergeCell ref="N60:N61"/>
    <mergeCell ref="L65:L66"/>
    <mergeCell ref="I62:I66"/>
    <mergeCell ref="J62:J63"/>
    <mergeCell ref="B62:B66"/>
    <mergeCell ref="I57:I61"/>
    <mergeCell ref="J57:J58"/>
    <mergeCell ref="J60:J61"/>
    <mergeCell ref="J65:J66"/>
  </mergeCells>
  <phoneticPr fontId="2"/>
  <conditionalFormatting sqref="C12:G12 C17:G17 C22:G22 C27:G27 C32:G32 C37:G37">
    <cfRule type="cellIs" dxfId="26" priority="11" stopIfTrue="1" operator="equal">
      <formula>"★初任研"</formula>
    </cfRule>
  </conditionalFormatting>
  <conditionalFormatting sqref="C42:G42">
    <cfRule type="cellIs" dxfId="25" priority="5" stopIfTrue="1" operator="equal">
      <formula>"★初任研"</formula>
    </cfRule>
  </conditionalFormatting>
  <conditionalFormatting sqref="C54:G54">
    <cfRule type="cellIs" dxfId="24" priority="2" stopIfTrue="1" operator="equal">
      <formula>"★初任研"</formula>
    </cfRule>
  </conditionalFormatting>
  <conditionalFormatting sqref="C59:G59 C64:G64">
    <cfRule type="cellIs" dxfId="23" priority="1" stopIfTrue="1" operator="equal">
      <formula>"★初任研"</formula>
    </cfRule>
  </conditionalFormatting>
  <conditionalFormatting sqref="C69:G69 C74:G74 C79:G79">
    <cfRule type="cellIs" dxfId="22" priority="6" stopIfTrue="1" operator="equal">
      <formula>"★初任研"</formula>
    </cfRule>
  </conditionalFormatting>
  <conditionalFormatting sqref="C84:G84">
    <cfRule type="cellIs" dxfId="21" priority="3" stopIfTrue="1" operator="equal">
      <formula>"★初任研"</formula>
    </cfRule>
  </conditionalFormatting>
  <conditionalFormatting sqref="J12:N12 J17:N17 J22:N22 J27:N27 J32:N32 J37:N37">
    <cfRule type="cellIs" dxfId="20" priority="8" stopIfTrue="1" operator="equal">
      <formula>"★初任研"</formula>
    </cfRule>
  </conditionalFormatting>
  <conditionalFormatting sqref="J42:N42">
    <cfRule type="cellIs" dxfId="19" priority="4" stopIfTrue="1" operator="equal">
      <formula>"★初任研"</formula>
    </cfRule>
  </conditionalFormatting>
  <conditionalFormatting sqref="J82:N84">
    <cfRule type="cellIs" dxfId="18" priority="10" stopIfTrue="1" operator="equal">
      <formula>"★初任研"</formula>
    </cfRule>
  </conditionalFormatting>
  <dataValidations count="12">
    <dataValidation type="list" allowBlank="1" showInputMessage="1" showErrorMessage="1" sqref="V20:V27 C47 J5" xr:uid="{00000000-0002-0000-0500-000001000000}">
      <formula1>$V$20:$V$27</formula1>
    </dataValidation>
    <dataValidation type="list" allowBlank="1" showInputMessage="1" showErrorMessage="1" sqref="G5 P5" xr:uid="{00000000-0002-0000-0500-000002000000}">
      <formula1>$T$20:$T$31</formula1>
    </dataValidation>
    <dataValidation type="list" allowBlank="1" showInputMessage="1" showErrorMessage="1" sqref="C12:F12 C17:F17 C22:F22 C27:F27 C32:F32 C37:F37 J37:N37 J12:N12 J17:N17 J22:N22 J27:N27 J32:N32 C42:G42 J42:N42 E54:F54 F59 F64" xr:uid="{00000000-0002-0000-0500-000003000000}">
      <formula1>"★初任研,OJT，"</formula1>
    </dataValidation>
    <dataValidation type="list" allowBlank="1" showInputMessage="1" showErrorMessage="1" sqref="C18:G18 J33:N33 J28:N28 J23:N23 J18:N18 J13:N13 J38:N38 C13:G13 C23:G23 C28:G28 C38:G38 C43:G43 J43:N43 E55:F55 F65 F60 E34 C33:D33 F33:G33" xr:uid="{00000000-0002-0000-0500-000005000000}">
      <formula1>$R$28:$R$30</formula1>
    </dataValidation>
    <dataValidation type="list" allowBlank="1" showInputMessage="1" showErrorMessage="1" sqref="C15:G15 J52:N52 J30:N30 J25:N25 J20:N20 J15:N15 J10:N10 C35:G35 J57:N57 J77:N77 J72:N72 J67:N67 J62:N62 C10:G10 C20:G20 C25:G25 C30:G30 F57 C40:G40 J40:N40 C48 J6 E52:F52 F62 J35:N35" xr:uid="{00000000-0002-0000-0500-000006000000}">
      <formula1>$R$9:$R$26</formula1>
    </dataValidation>
    <dataValidation type="list" allowBlank="1" showInputMessage="1" sqref="C72:G72 C67:G67 C77:G77 C82:G82 G62 G52 C52:D52 C62:E62 C57:E57 G57" xr:uid="{00000000-0002-0000-0500-00000A000000}">
      <formula1>$Q$9:$Q$26</formula1>
    </dataValidation>
    <dataValidation type="list" allowBlank="1" showInputMessage="1" sqref="C74:G74 C69:G69 G59 C79:G79 C84:G84 G54 C54:D54 C59:E59 C64:E64 G64" xr:uid="{00000000-0002-0000-0500-00000B000000}">
      <formula1>"★初任研"</formula1>
    </dataValidation>
    <dataValidation type="list" allowBlank="1" showInputMessage="1" sqref="C70:G70 G60 C75:G75 C80:G80 C85:G85 G55 C55:D55 C60:E60 C65:E65 G65" xr:uid="{00000000-0002-0000-0500-00000C000000}">
      <formula1>$Q$28:$Q$29</formula1>
    </dataValidation>
    <dataValidation type="list" allowBlank="1" showInputMessage="1" sqref="C71:G71 G61 C76:G76 C81:G81 C86:G86 G56 C56:D56 C61:E61 C66:E66 G66" xr:uid="{00000000-0002-0000-0500-00000D000000}">
      <formula1>$Q$31:$Q$35</formula1>
    </dataValidation>
    <dataValidation type="list" allowBlank="1" showInputMessage="1" sqref="D4:E4" xr:uid="{9815E877-0754-4350-B24F-FFF759A489AD}">
      <formula1>"一般初任者,教職大学院修了者,期間採用等経験者"</formula1>
    </dataValidation>
    <dataValidation type="list" allowBlank="1" showInputMessage="1" showErrorMessage="1" sqref="J55:N56 J60:N61 J65:N66 J70:N71 J75:N76 J80:N81" xr:uid="{00000000-0002-0000-0500-000000000000}">
      <formula1>$R$38:$R$39</formula1>
    </dataValidation>
    <dataValidation type="list" allowBlank="1" showInputMessage="1" showErrorMessage="1" sqref="C19:G19 F61 F66 E56:F56 J44:N44 C44:G44 C39:G39 C34:G34 C29:G29 C24:G24 C14:G14 J39:N39 J14:N14 J19:N19 J24:N24 J29:N29 J34:N34" xr:uid="{00000000-0002-0000-0500-000004000000}">
      <formula1>$R$32:$R$36</formula1>
    </dataValidation>
  </dataValidations>
  <pageMargins left="0.78740157480314965" right="0.78740157480314965" top="0.23622047244094491" bottom="0.15748031496062992" header="0.23622047244094491" footer="0.11811023622047245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2BE2D-5BB7-47C6-BA84-7764B700354C}">
  <sheetPr>
    <tabColor rgb="FF0000FF"/>
  </sheetPr>
  <dimension ref="A1:V86"/>
  <sheetViews>
    <sheetView view="pageBreakPreview" topLeftCell="A2" zoomScale="82" zoomScaleNormal="100" zoomScaleSheetLayoutView="82" workbookViewId="0">
      <selection activeCell="Q7" sqref="Q7"/>
    </sheetView>
  </sheetViews>
  <sheetFormatPr defaultColWidth="9" defaultRowHeight="13.2" x14ac:dyDescent="0.2"/>
  <cols>
    <col min="1" max="1" width="4.33203125" customWidth="1"/>
    <col min="16" max="16" width="5.21875" customWidth="1"/>
    <col min="17" max="17" width="43.6640625" customWidth="1"/>
  </cols>
  <sheetData>
    <row r="1" spans="1:20" ht="16.2" x14ac:dyDescent="0.2">
      <c r="A1" t="s">
        <v>109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53"/>
    </row>
    <row r="2" spans="1:20" ht="28.8" thickBot="1" x14ac:dyDescent="0.25">
      <c r="B2" s="139" t="s">
        <v>92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54"/>
    </row>
    <row r="3" spans="1:20" ht="36" customHeight="1" thickTop="1" thickBot="1" x14ac:dyDescent="0.25">
      <c r="A3" s="9"/>
      <c r="B3" s="10"/>
      <c r="C3" s="10"/>
      <c r="D3" s="54"/>
      <c r="E3" s="42" t="s">
        <v>48</v>
      </c>
      <c r="F3" s="140" t="s">
        <v>111</v>
      </c>
      <c r="G3" s="140"/>
      <c r="H3" s="140"/>
      <c r="I3" s="140"/>
      <c r="J3" s="140"/>
      <c r="K3" s="141"/>
      <c r="L3" s="142" t="s">
        <v>98</v>
      </c>
      <c r="M3" s="143"/>
      <c r="N3" s="7">
        <f>SUM(M7,F49)</f>
        <v>0</v>
      </c>
      <c r="O3" s="1" t="s">
        <v>46</v>
      </c>
      <c r="P3" s="45"/>
    </row>
    <row r="4" spans="1:20" ht="28.8" thickBot="1" x14ac:dyDescent="0.25">
      <c r="A4" s="144" t="s">
        <v>38</v>
      </c>
      <c r="B4" s="145"/>
      <c r="C4" s="28" t="s">
        <v>94</v>
      </c>
      <c r="D4" s="146" t="s">
        <v>95</v>
      </c>
      <c r="E4" s="147"/>
      <c r="H4" s="54"/>
      <c r="I4" s="98" t="s">
        <v>115</v>
      </c>
      <c r="J4" s="99"/>
      <c r="K4" s="99"/>
    </row>
    <row r="5" spans="1:20" ht="18" customHeight="1" thickBot="1" x14ac:dyDescent="0.25">
      <c r="A5" s="3"/>
      <c r="B5" s="126" t="s">
        <v>57</v>
      </c>
      <c r="C5" s="159"/>
      <c r="D5" s="128"/>
      <c r="E5" s="129"/>
      <c r="F5" s="130"/>
      <c r="G5" s="29"/>
      <c r="H5" s="3"/>
      <c r="I5" s="77" t="s">
        <v>110</v>
      </c>
      <c r="J5" s="75"/>
      <c r="K5" s="78" t="s">
        <v>41</v>
      </c>
      <c r="L5" s="113"/>
      <c r="M5" s="114"/>
      <c r="N5" s="115"/>
      <c r="O5" s="56"/>
      <c r="P5" s="56"/>
    </row>
    <row r="6" spans="1:20" ht="18" customHeight="1" thickBot="1" x14ac:dyDescent="0.25">
      <c r="A6" s="3"/>
      <c r="B6" s="24"/>
      <c r="C6" s="24"/>
      <c r="D6" s="24"/>
      <c r="E6" s="24"/>
      <c r="F6" s="24"/>
      <c r="G6" s="24"/>
      <c r="H6" s="3"/>
      <c r="I6" s="79" t="s">
        <v>93</v>
      </c>
      <c r="J6" s="76"/>
      <c r="K6" s="24"/>
      <c r="L6" s="4"/>
      <c r="M6" s="4"/>
      <c r="N6" s="4"/>
    </row>
    <row r="7" spans="1:20" ht="20.25" customHeight="1" thickBot="1" x14ac:dyDescent="0.25">
      <c r="A7" s="3"/>
      <c r="B7" s="35" t="s">
        <v>52</v>
      </c>
      <c r="C7" s="31">
        <f>COUNTA(C10:G10,C15:G15,C20:G20,C25:G25,C30:G30,C35:G35)</f>
        <v>0</v>
      </c>
      <c r="D7" s="33" t="s">
        <v>46</v>
      </c>
      <c r="E7" s="35" t="s">
        <v>64</v>
      </c>
      <c r="F7" s="31">
        <f>COUNTIF(C10:G44,"★初任研")</f>
        <v>0</v>
      </c>
      <c r="G7" s="33" t="s">
        <v>46</v>
      </c>
      <c r="H7" s="3"/>
      <c r="I7" s="4"/>
      <c r="J7" s="16"/>
      <c r="K7" s="17"/>
      <c r="L7" s="35" t="s">
        <v>55</v>
      </c>
      <c r="M7" s="31">
        <f>COUNTIF(J10:N44,"★初任研")</f>
        <v>0</v>
      </c>
      <c r="N7" s="33" t="s">
        <v>54</v>
      </c>
    </row>
    <row r="8" spans="1:20" ht="13.8" thickBot="1" x14ac:dyDescent="0.25"/>
    <row r="9" spans="1:20" ht="13.8" thickBot="1" x14ac:dyDescent="0.25">
      <c r="B9" s="13"/>
      <c r="C9" s="14" t="s">
        <v>6</v>
      </c>
      <c r="D9" s="19" t="s">
        <v>7</v>
      </c>
      <c r="E9" s="14" t="s">
        <v>8</v>
      </c>
      <c r="F9" s="19" t="s">
        <v>9</v>
      </c>
      <c r="G9" s="14" t="s">
        <v>10</v>
      </c>
      <c r="I9" s="15"/>
      <c r="J9" s="14" t="s">
        <v>6</v>
      </c>
      <c r="K9" s="19" t="s">
        <v>7</v>
      </c>
      <c r="L9" s="14" t="s">
        <v>8</v>
      </c>
      <c r="M9" s="19" t="s">
        <v>9</v>
      </c>
      <c r="N9" s="14" t="s">
        <v>10</v>
      </c>
      <c r="Q9" s="103" t="s">
        <v>119</v>
      </c>
      <c r="R9" s="8" t="s">
        <v>13</v>
      </c>
      <c r="T9" s="8"/>
    </row>
    <row r="10" spans="1:20" x14ac:dyDescent="0.2">
      <c r="B10" s="117" t="s">
        <v>11</v>
      </c>
      <c r="C10" s="51"/>
      <c r="D10" s="56"/>
      <c r="E10" s="51"/>
      <c r="F10" s="56"/>
      <c r="G10" s="51"/>
      <c r="I10" s="107" t="s">
        <v>11</v>
      </c>
      <c r="J10" s="51"/>
      <c r="K10" s="56"/>
      <c r="L10" s="51"/>
      <c r="M10" s="56"/>
      <c r="N10" s="51"/>
      <c r="Q10" s="149"/>
      <c r="R10" s="8" t="s">
        <v>97</v>
      </c>
      <c r="T10" s="8"/>
    </row>
    <row r="11" spans="1:20" x14ac:dyDescent="0.2">
      <c r="B11" s="117"/>
      <c r="C11" s="51"/>
      <c r="D11" s="24"/>
      <c r="E11" s="51"/>
      <c r="F11" s="56"/>
      <c r="G11" s="51"/>
      <c r="I11" s="107"/>
      <c r="J11" s="51"/>
      <c r="K11" s="56"/>
      <c r="L11" s="51"/>
      <c r="M11" s="56"/>
      <c r="N11" s="51"/>
      <c r="Q11" s="149"/>
      <c r="R11" s="8" t="s">
        <v>16</v>
      </c>
      <c r="T11" s="8"/>
    </row>
    <row r="12" spans="1:20" ht="14.4" x14ac:dyDescent="0.2">
      <c r="B12" s="117"/>
      <c r="C12" s="12"/>
      <c r="D12" s="20"/>
      <c r="E12" s="12"/>
      <c r="F12" s="20"/>
      <c r="G12" s="11"/>
      <c r="I12" s="107"/>
      <c r="J12" s="12"/>
      <c r="K12" s="20"/>
      <c r="L12" s="12"/>
      <c r="M12" s="20"/>
      <c r="N12" s="12"/>
      <c r="Q12" s="149"/>
      <c r="R12" s="8" t="s">
        <v>17</v>
      </c>
      <c r="T12" s="8"/>
    </row>
    <row r="13" spans="1:20" x14ac:dyDescent="0.2">
      <c r="B13" s="117"/>
      <c r="C13" s="51"/>
      <c r="D13" s="56"/>
      <c r="E13" s="51"/>
      <c r="F13" s="56"/>
      <c r="G13" s="51"/>
      <c r="I13" s="107"/>
      <c r="J13" s="51"/>
      <c r="K13" s="56"/>
      <c r="L13" s="51"/>
      <c r="M13" s="56"/>
      <c r="N13" s="51"/>
      <c r="Q13" s="149"/>
      <c r="R13" s="8" t="s">
        <v>18</v>
      </c>
      <c r="T13" s="8"/>
    </row>
    <row r="14" spans="1:20" x14ac:dyDescent="0.2">
      <c r="B14" s="117"/>
      <c r="C14" s="52"/>
      <c r="D14" s="43"/>
      <c r="E14" s="52"/>
      <c r="F14" s="43"/>
      <c r="G14" s="52"/>
      <c r="I14" s="108"/>
      <c r="J14" s="52"/>
      <c r="K14" s="43"/>
      <c r="L14" s="52"/>
      <c r="M14" s="43"/>
      <c r="N14" s="52"/>
      <c r="Q14" s="149"/>
      <c r="R14" s="8" t="s">
        <v>19</v>
      </c>
      <c r="T14" s="8"/>
    </row>
    <row r="15" spans="1:20" x14ac:dyDescent="0.2">
      <c r="B15" s="116" t="s">
        <v>28</v>
      </c>
      <c r="C15" s="5"/>
      <c r="D15" s="44"/>
      <c r="E15" s="5"/>
      <c r="F15" s="44"/>
      <c r="G15" s="5"/>
      <c r="I15" s="106" t="s">
        <v>28</v>
      </c>
      <c r="J15" s="5"/>
      <c r="K15" s="44"/>
      <c r="L15" s="5"/>
      <c r="M15" s="44"/>
      <c r="N15" s="5"/>
      <c r="Q15" s="149"/>
      <c r="R15" s="8" t="s">
        <v>20</v>
      </c>
      <c r="T15" s="8"/>
    </row>
    <row r="16" spans="1:20" ht="13.8" thickBot="1" x14ac:dyDescent="0.25">
      <c r="B16" s="117"/>
      <c r="C16" s="51"/>
      <c r="D16" s="56"/>
      <c r="E16" s="51"/>
      <c r="F16" s="56"/>
      <c r="G16" s="51"/>
      <c r="I16" s="107"/>
      <c r="J16" s="51"/>
      <c r="K16" s="56"/>
      <c r="L16" s="51"/>
      <c r="M16" s="56"/>
      <c r="N16" s="51"/>
      <c r="Q16" s="150"/>
      <c r="R16" s="8" t="s">
        <v>21</v>
      </c>
      <c r="T16" s="8"/>
    </row>
    <row r="17" spans="2:22" ht="15" thickBot="1" x14ac:dyDescent="0.25">
      <c r="B17" s="117"/>
      <c r="C17" s="12"/>
      <c r="D17" s="20"/>
      <c r="E17" s="12"/>
      <c r="F17" s="20"/>
      <c r="G17" s="11"/>
      <c r="I17" s="107"/>
      <c r="J17" s="12"/>
      <c r="K17" s="20"/>
      <c r="L17" s="12"/>
      <c r="M17" s="20"/>
      <c r="N17" s="12"/>
      <c r="R17" s="8" t="s">
        <v>22</v>
      </c>
      <c r="T17" s="8"/>
    </row>
    <row r="18" spans="2:22" x14ac:dyDescent="0.2">
      <c r="B18" s="117"/>
      <c r="C18" s="51"/>
      <c r="D18" s="56"/>
      <c r="E18" s="51"/>
      <c r="F18" s="56"/>
      <c r="G18" s="51"/>
      <c r="I18" s="107"/>
      <c r="J18" s="51"/>
      <c r="K18" s="56"/>
      <c r="L18" s="51"/>
      <c r="M18" s="56"/>
      <c r="N18" s="51"/>
      <c r="Q18" s="103" t="s">
        <v>120</v>
      </c>
      <c r="R18" s="8" t="s">
        <v>23</v>
      </c>
      <c r="T18" s="8"/>
    </row>
    <row r="19" spans="2:22" x14ac:dyDescent="0.2">
      <c r="B19" s="117"/>
      <c r="C19" s="52"/>
      <c r="D19" s="43"/>
      <c r="E19" s="52"/>
      <c r="F19" s="43"/>
      <c r="G19" s="52"/>
      <c r="I19" s="108"/>
      <c r="J19" s="52"/>
      <c r="K19" s="43"/>
      <c r="L19" s="52"/>
      <c r="M19" s="43"/>
      <c r="N19" s="52"/>
      <c r="Q19" s="149"/>
      <c r="R19" s="8" t="s">
        <v>12</v>
      </c>
      <c r="T19" s="8"/>
    </row>
    <row r="20" spans="2:22" x14ac:dyDescent="0.2">
      <c r="B20" s="116" t="s">
        <v>29</v>
      </c>
      <c r="C20" s="5"/>
      <c r="D20" s="44"/>
      <c r="E20" s="5"/>
      <c r="F20" s="44"/>
      <c r="G20" s="5"/>
      <c r="I20" s="107" t="s">
        <v>29</v>
      </c>
      <c r="J20" s="5"/>
      <c r="K20" s="44"/>
      <c r="L20" s="5"/>
      <c r="M20" s="44"/>
      <c r="N20" s="5"/>
      <c r="Q20" s="149"/>
      <c r="R20" s="8" t="s">
        <v>24</v>
      </c>
      <c r="T20" t="s">
        <v>44</v>
      </c>
      <c r="V20" t="s">
        <v>0</v>
      </c>
    </row>
    <row r="21" spans="2:22" x14ac:dyDescent="0.2">
      <c r="B21" s="117"/>
      <c r="C21" s="51"/>
      <c r="D21" s="56"/>
      <c r="E21" s="51"/>
      <c r="F21" s="56"/>
      <c r="G21" s="51"/>
      <c r="I21" s="107"/>
      <c r="J21" s="51"/>
      <c r="K21" s="56"/>
      <c r="L21" s="51"/>
      <c r="M21" s="56"/>
      <c r="N21" s="51"/>
      <c r="Q21" s="149"/>
      <c r="R21" s="8" t="s">
        <v>25</v>
      </c>
      <c r="T21" t="s">
        <v>17</v>
      </c>
      <c r="V21" t="s">
        <v>1</v>
      </c>
    </row>
    <row r="22" spans="2:22" ht="14.4" x14ac:dyDescent="0.2">
      <c r="B22" s="117"/>
      <c r="C22" s="12"/>
      <c r="D22" s="20"/>
      <c r="E22" s="12"/>
      <c r="F22" s="20"/>
      <c r="G22" s="11"/>
      <c r="I22" s="107"/>
      <c r="J22" s="12"/>
      <c r="K22" s="20"/>
      <c r="L22" s="12"/>
      <c r="M22" s="20"/>
      <c r="N22" s="12"/>
      <c r="Q22" s="149"/>
      <c r="R22" s="8" t="s">
        <v>14</v>
      </c>
      <c r="T22" t="s">
        <v>18</v>
      </c>
      <c r="V22" t="s">
        <v>61</v>
      </c>
    </row>
    <row r="23" spans="2:22" x14ac:dyDescent="0.2">
      <c r="B23" s="117"/>
      <c r="C23" s="51"/>
      <c r="D23" s="56"/>
      <c r="E23" s="51"/>
      <c r="F23" s="56"/>
      <c r="G23" s="51"/>
      <c r="I23" s="107"/>
      <c r="J23" s="51"/>
      <c r="K23" s="56"/>
      <c r="L23" s="51"/>
      <c r="M23" s="56"/>
      <c r="N23" s="51"/>
      <c r="Q23" s="149"/>
      <c r="R23" s="8" t="s">
        <v>26</v>
      </c>
      <c r="T23" t="s">
        <v>19</v>
      </c>
      <c r="V23" t="s">
        <v>2</v>
      </c>
    </row>
    <row r="24" spans="2:22" x14ac:dyDescent="0.2">
      <c r="B24" s="121"/>
      <c r="C24" s="52"/>
      <c r="D24" s="43"/>
      <c r="E24" s="52"/>
      <c r="F24" s="43"/>
      <c r="G24" s="52"/>
      <c r="I24" s="107"/>
      <c r="J24" s="52"/>
      <c r="K24" s="43"/>
      <c r="L24" s="52"/>
      <c r="M24" s="43"/>
      <c r="N24" s="52"/>
      <c r="Q24" s="149"/>
      <c r="R24" s="8" t="s">
        <v>15</v>
      </c>
      <c r="T24" t="s">
        <v>20</v>
      </c>
      <c r="V24" t="s">
        <v>3</v>
      </c>
    </row>
    <row r="25" spans="2:22" x14ac:dyDescent="0.2">
      <c r="B25" s="117" t="s">
        <v>30</v>
      </c>
      <c r="C25" s="5"/>
      <c r="D25" s="44"/>
      <c r="E25" s="5"/>
      <c r="F25" s="44"/>
      <c r="G25" s="5"/>
      <c r="I25" s="106" t="s">
        <v>30</v>
      </c>
      <c r="J25" s="5"/>
      <c r="K25" s="44"/>
      <c r="L25" s="5"/>
      <c r="M25" s="44"/>
      <c r="N25" s="5"/>
      <c r="Q25" s="149"/>
      <c r="R25" s="8" t="s">
        <v>63</v>
      </c>
      <c r="T25" t="s">
        <v>21</v>
      </c>
      <c r="V25" t="s">
        <v>4</v>
      </c>
    </row>
    <row r="26" spans="2:22" x14ac:dyDescent="0.2">
      <c r="B26" s="117"/>
      <c r="C26" s="51"/>
      <c r="D26" s="56"/>
      <c r="E26" s="51"/>
      <c r="F26" s="56"/>
      <c r="G26" s="51"/>
      <c r="I26" s="107"/>
      <c r="J26" s="51"/>
      <c r="K26" s="56"/>
      <c r="L26" s="51"/>
      <c r="M26" s="56"/>
      <c r="N26" s="51"/>
      <c r="Q26" s="149"/>
      <c r="R26" s="8" t="s">
        <v>27</v>
      </c>
      <c r="T26" t="s">
        <v>23</v>
      </c>
      <c r="V26" t="s">
        <v>45</v>
      </c>
    </row>
    <row r="27" spans="2:22" ht="14.4" x14ac:dyDescent="0.2">
      <c r="B27" s="117"/>
      <c r="C27" s="12"/>
      <c r="D27" s="20"/>
      <c r="E27" s="12"/>
      <c r="F27" s="20"/>
      <c r="G27" s="11"/>
      <c r="I27" s="107"/>
      <c r="J27" s="12"/>
      <c r="K27" s="20"/>
      <c r="L27" s="12"/>
      <c r="M27" s="20"/>
      <c r="N27" s="12"/>
      <c r="Q27" s="149"/>
      <c r="R27" s="8"/>
      <c r="T27" t="s">
        <v>24</v>
      </c>
      <c r="V27" t="s">
        <v>5</v>
      </c>
    </row>
    <row r="28" spans="2:22" x14ac:dyDescent="0.2">
      <c r="B28" s="117"/>
      <c r="C28" s="51"/>
      <c r="D28" s="56"/>
      <c r="E28" s="51"/>
      <c r="F28" s="56"/>
      <c r="G28" s="51"/>
      <c r="I28" s="107"/>
      <c r="J28" s="51"/>
      <c r="K28" s="56"/>
      <c r="L28" s="51"/>
      <c r="M28" s="56"/>
      <c r="N28" s="51"/>
      <c r="Q28" s="149"/>
      <c r="R28" s="8" t="s">
        <v>35</v>
      </c>
      <c r="T28" t="s">
        <v>14</v>
      </c>
    </row>
    <row r="29" spans="2:22" x14ac:dyDescent="0.2">
      <c r="B29" s="117"/>
      <c r="C29" s="52"/>
      <c r="D29" s="43"/>
      <c r="E29" s="52"/>
      <c r="F29" s="43"/>
      <c r="G29" s="52"/>
      <c r="I29" s="108"/>
      <c r="J29" s="52"/>
      <c r="K29" s="43"/>
      <c r="L29" s="52"/>
      <c r="M29" s="43"/>
      <c r="N29" s="52"/>
      <c r="Q29" s="149"/>
      <c r="R29" s="8" t="s">
        <v>34</v>
      </c>
      <c r="T29" t="s">
        <v>42</v>
      </c>
    </row>
    <row r="30" spans="2:22" x14ac:dyDescent="0.2">
      <c r="B30" s="116" t="s">
        <v>31</v>
      </c>
      <c r="C30" s="5"/>
      <c r="D30" s="44"/>
      <c r="E30" s="5"/>
      <c r="F30" s="44"/>
      <c r="G30" s="5"/>
      <c r="I30" s="107" t="s">
        <v>31</v>
      </c>
      <c r="J30" s="5"/>
      <c r="K30" s="44"/>
      <c r="L30" s="5"/>
      <c r="M30" s="44"/>
      <c r="N30" s="5"/>
      <c r="Q30" s="149"/>
      <c r="R30" s="8" t="s">
        <v>100</v>
      </c>
      <c r="T30" t="s">
        <v>43</v>
      </c>
    </row>
    <row r="31" spans="2:22" ht="13.8" thickBot="1" x14ac:dyDescent="0.25">
      <c r="B31" s="117"/>
      <c r="C31" s="51"/>
      <c r="D31" s="56"/>
      <c r="E31" s="51"/>
      <c r="F31" s="56"/>
      <c r="G31" s="51"/>
      <c r="I31" s="107"/>
      <c r="J31" s="51"/>
      <c r="K31" s="56"/>
      <c r="L31" s="51"/>
      <c r="M31" s="56"/>
      <c r="N31" s="51"/>
      <c r="Q31" s="150"/>
      <c r="T31" t="s">
        <v>27</v>
      </c>
    </row>
    <row r="32" spans="2:22" ht="14.4" x14ac:dyDescent="0.2">
      <c r="B32" s="117"/>
      <c r="C32" s="12"/>
      <c r="D32" s="20"/>
      <c r="E32" s="12"/>
      <c r="F32" s="20"/>
      <c r="G32" s="11"/>
      <c r="I32" s="107"/>
      <c r="J32" s="12"/>
      <c r="K32" s="20"/>
      <c r="L32" s="12"/>
      <c r="M32" s="20"/>
      <c r="N32" s="12"/>
      <c r="R32" s="8" t="s">
        <v>36</v>
      </c>
    </row>
    <row r="33" spans="1:20" x14ac:dyDescent="0.2">
      <c r="B33" s="117"/>
      <c r="C33" s="51"/>
      <c r="D33" s="56"/>
      <c r="E33" s="51"/>
      <c r="F33" s="56"/>
      <c r="G33" s="51"/>
      <c r="I33" s="107"/>
      <c r="J33" s="51"/>
      <c r="K33" s="56"/>
      <c r="L33" s="51"/>
      <c r="M33" s="56"/>
      <c r="N33" s="51"/>
      <c r="R33" s="8" t="s">
        <v>37</v>
      </c>
      <c r="T33" s="8"/>
    </row>
    <row r="34" spans="1:20" x14ac:dyDescent="0.2">
      <c r="B34" s="121"/>
      <c r="C34" s="52"/>
      <c r="D34" s="43"/>
      <c r="E34" s="52"/>
      <c r="F34" s="43"/>
      <c r="G34" s="52"/>
      <c r="I34" s="107"/>
      <c r="J34" s="52"/>
      <c r="K34" s="43"/>
      <c r="L34" s="52"/>
      <c r="M34" s="43"/>
      <c r="N34" s="52"/>
      <c r="R34" s="8" t="s">
        <v>53</v>
      </c>
      <c r="T34" s="8"/>
    </row>
    <row r="35" spans="1:20" x14ac:dyDescent="0.2">
      <c r="B35" s="117" t="s">
        <v>32</v>
      </c>
      <c r="C35" s="5"/>
      <c r="D35" s="44"/>
      <c r="E35" s="5"/>
      <c r="F35" s="44"/>
      <c r="G35" s="5"/>
      <c r="I35" s="106" t="s">
        <v>32</v>
      </c>
      <c r="J35" s="5"/>
      <c r="K35" s="44"/>
      <c r="L35" s="5"/>
      <c r="M35" s="44"/>
      <c r="N35" s="5"/>
      <c r="R35" s="8" t="s">
        <v>39</v>
      </c>
      <c r="T35" s="8"/>
    </row>
    <row r="36" spans="1:20" x14ac:dyDescent="0.2">
      <c r="B36" s="117"/>
      <c r="C36" s="51"/>
      <c r="D36" s="56"/>
      <c r="E36" s="51"/>
      <c r="F36" s="56"/>
      <c r="G36" s="51"/>
      <c r="I36" s="107"/>
      <c r="J36" s="51"/>
      <c r="K36" s="56"/>
      <c r="L36" s="51"/>
      <c r="M36" s="56"/>
      <c r="N36" s="51"/>
      <c r="R36" s="8" t="s">
        <v>103</v>
      </c>
      <c r="T36" s="8"/>
    </row>
    <row r="37" spans="1:20" ht="14.4" x14ac:dyDescent="0.2">
      <c r="B37" s="117"/>
      <c r="C37" s="12"/>
      <c r="D37" s="20"/>
      <c r="E37" s="12"/>
      <c r="F37" s="20"/>
      <c r="G37" s="11"/>
      <c r="I37" s="107"/>
      <c r="J37" s="12"/>
      <c r="K37" s="20"/>
      <c r="L37" s="12"/>
      <c r="M37" s="20"/>
      <c r="N37" s="12"/>
      <c r="R37" s="8"/>
      <c r="T37" s="8"/>
    </row>
    <row r="38" spans="1:20" x14ac:dyDescent="0.2">
      <c r="B38" s="117"/>
      <c r="C38" s="51"/>
      <c r="D38" s="56"/>
      <c r="E38" s="51"/>
      <c r="F38" s="56"/>
      <c r="G38" s="51"/>
      <c r="I38" s="107"/>
      <c r="J38" s="51"/>
      <c r="K38" s="56"/>
      <c r="L38" s="51"/>
      <c r="M38" s="56"/>
      <c r="N38" s="51"/>
      <c r="R38" s="8" t="s">
        <v>65</v>
      </c>
      <c r="T38" s="8"/>
    </row>
    <row r="39" spans="1:20" x14ac:dyDescent="0.2">
      <c r="B39" s="117"/>
      <c r="C39" s="52"/>
      <c r="D39" s="43"/>
      <c r="E39" s="52"/>
      <c r="F39" s="43"/>
      <c r="G39" s="52"/>
      <c r="I39" s="108"/>
      <c r="J39" s="52"/>
      <c r="K39" s="43"/>
      <c r="L39" s="52"/>
      <c r="M39" s="43"/>
      <c r="N39" s="52"/>
      <c r="R39" s="8" t="s">
        <v>69</v>
      </c>
      <c r="T39" s="8"/>
    </row>
    <row r="40" spans="1:20" x14ac:dyDescent="0.2">
      <c r="B40" s="116" t="s">
        <v>33</v>
      </c>
      <c r="C40" s="5"/>
      <c r="D40" s="5"/>
      <c r="E40" s="5"/>
      <c r="F40" s="5"/>
      <c r="G40" s="5"/>
      <c r="I40" s="107" t="s">
        <v>33</v>
      </c>
      <c r="J40" s="5"/>
      <c r="K40" s="44"/>
      <c r="L40" s="5"/>
      <c r="M40" s="44"/>
      <c r="N40" s="5"/>
      <c r="R40" s="8"/>
      <c r="T40" s="8"/>
    </row>
    <row r="41" spans="1:20" x14ac:dyDescent="0.2">
      <c r="B41" s="117"/>
      <c r="C41" s="51"/>
      <c r="D41" s="51"/>
      <c r="E41" s="51"/>
      <c r="F41" s="51"/>
      <c r="G41" s="51"/>
      <c r="I41" s="107"/>
      <c r="J41" s="51"/>
      <c r="K41" s="56"/>
      <c r="L41" s="51"/>
      <c r="M41" s="56"/>
      <c r="N41" s="51"/>
      <c r="R41" s="8"/>
      <c r="T41" s="8"/>
    </row>
    <row r="42" spans="1:20" ht="14.4" x14ac:dyDescent="0.2">
      <c r="B42" s="117"/>
      <c r="C42" s="12"/>
      <c r="D42" s="12"/>
      <c r="E42" s="12"/>
      <c r="F42" s="12"/>
      <c r="G42" s="12"/>
      <c r="I42" s="107"/>
      <c r="J42" s="12"/>
      <c r="K42" s="20"/>
      <c r="L42" s="12"/>
      <c r="M42" s="20"/>
      <c r="N42" s="12"/>
      <c r="R42" s="8"/>
      <c r="T42" s="8"/>
    </row>
    <row r="43" spans="1:20" x14ac:dyDescent="0.2">
      <c r="B43" s="117"/>
      <c r="C43" s="51"/>
      <c r="D43" s="51"/>
      <c r="E43" s="51"/>
      <c r="F43" s="51"/>
      <c r="G43" s="51"/>
      <c r="I43" s="107"/>
      <c r="J43" s="51"/>
      <c r="K43" s="56"/>
      <c r="L43" s="51"/>
      <c r="M43" s="56"/>
      <c r="N43" s="51"/>
      <c r="R43" s="8"/>
      <c r="T43" s="8"/>
    </row>
    <row r="44" spans="1:20" ht="13.8" thickBot="1" x14ac:dyDescent="0.25">
      <c r="B44" s="118"/>
      <c r="C44" s="69"/>
      <c r="D44" s="69"/>
      <c r="E44" s="69"/>
      <c r="F44" s="69"/>
      <c r="G44" s="69"/>
      <c r="I44" s="109"/>
      <c r="J44" s="69"/>
      <c r="K44" s="72"/>
      <c r="L44" s="69"/>
      <c r="M44" s="72"/>
      <c r="N44" s="69"/>
      <c r="R44" s="8"/>
      <c r="T44" s="8"/>
    </row>
    <row r="45" spans="1:20" x14ac:dyDescent="0.2">
      <c r="T45" s="8"/>
    </row>
    <row r="46" spans="1:20" ht="21.6" thickBot="1" x14ac:dyDescent="0.25">
      <c r="B46" s="94" t="s">
        <v>114</v>
      </c>
      <c r="C46" s="95"/>
      <c r="D46" s="95"/>
      <c r="E46" s="95"/>
      <c r="F46" s="95"/>
      <c r="G46" s="95"/>
      <c r="I46" s="2" t="s">
        <v>67</v>
      </c>
      <c r="T46" s="8"/>
    </row>
    <row r="47" spans="1:20" ht="18" customHeight="1" thickBot="1" x14ac:dyDescent="0.25">
      <c r="A47" s="3"/>
      <c r="B47" s="77" t="s">
        <v>110</v>
      </c>
      <c r="C47" s="81"/>
      <c r="D47" s="19" t="s">
        <v>41</v>
      </c>
      <c r="E47" s="113"/>
      <c r="F47" s="114"/>
      <c r="G47" s="115"/>
      <c r="H47" s="56"/>
      <c r="I47" s="14" t="s">
        <v>116</v>
      </c>
      <c r="J47" s="91"/>
      <c r="K47" s="81" t="s">
        <v>41</v>
      </c>
      <c r="L47" s="127"/>
      <c r="M47" s="127"/>
      <c r="N47" s="159"/>
    </row>
    <row r="48" spans="1:20" ht="18" customHeight="1" thickBot="1" x14ac:dyDescent="0.25">
      <c r="A48" s="3"/>
      <c r="B48" s="79" t="s">
        <v>93</v>
      </c>
      <c r="C48" s="82"/>
      <c r="D48" s="24"/>
      <c r="E48" s="4"/>
      <c r="F48" s="4"/>
      <c r="G48" s="4"/>
      <c r="I48" s="24"/>
      <c r="J48" s="24"/>
      <c r="K48" s="24"/>
      <c r="L48" s="4"/>
      <c r="M48" s="4"/>
      <c r="N48" s="4"/>
    </row>
    <row r="49" spans="1:14" ht="20.25" customHeight="1" thickBot="1" x14ac:dyDescent="0.25">
      <c r="A49" s="3"/>
      <c r="B49" s="4"/>
      <c r="C49" s="16"/>
      <c r="D49" s="17"/>
      <c r="E49" s="35" t="s">
        <v>55</v>
      </c>
      <c r="F49" s="31">
        <f>COUNTIF(C52:G86,"★初任研")</f>
        <v>0</v>
      </c>
      <c r="G49" s="33" t="s">
        <v>54</v>
      </c>
      <c r="I49" s="4"/>
      <c r="J49" s="16"/>
      <c r="K49" s="17"/>
      <c r="L49" s="35" t="s">
        <v>70</v>
      </c>
      <c r="M49" s="31">
        <f>COUNTA(J55:N56,J60:N61,J65:N66,J70:N71,J75:N76,J80:N81)</f>
        <v>0</v>
      </c>
      <c r="N49" s="33" t="s">
        <v>54</v>
      </c>
    </row>
    <row r="50" spans="1:14" ht="13.8" thickBot="1" x14ac:dyDescent="0.25"/>
    <row r="51" spans="1:14" ht="13.8" thickBot="1" x14ac:dyDescent="0.25">
      <c r="B51" s="15"/>
      <c r="C51" s="14" t="s">
        <v>6</v>
      </c>
      <c r="D51" s="19" t="s">
        <v>7</v>
      </c>
      <c r="E51" s="14" t="s">
        <v>8</v>
      </c>
      <c r="F51" s="19" t="s">
        <v>9</v>
      </c>
      <c r="G51" s="14" t="s">
        <v>10</v>
      </c>
      <c r="I51" s="15"/>
      <c r="J51" s="14" t="s">
        <v>6</v>
      </c>
      <c r="K51" s="19" t="s">
        <v>7</v>
      </c>
      <c r="L51" s="14" t="s">
        <v>8</v>
      </c>
      <c r="M51" s="19" t="s">
        <v>9</v>
      </c>
      <c r="N51" s="14" t="s">
        <v>10</v>
      </c>
    </row>
    <row r="52" spans="1:14" x14ac:dyDescent="0.2">
      <c r="B52" s="107" t="s">
        <v>11</v>
      </c>
      <c r="C52" s="51"/>
      <c r="D52" s="56"/>
      <c r="E52" s="51"/>
      <c r="F52" s="56"/>
      <c r="G52" s="51"/>
      <c r="I52" s="107" t="s">
        <v>11</v>
      </c>
      <c r="J52" s="154"/>
      <c r="K52" s="155"/>
      <c r="L52" s="154"/>
      <c r="M52" s="155"/>
      <c r="N52" s="154"/>
    </row>
    <row r="53" spans="1:14" x14ac:dyDescent="0.2">
      <c r="B53" s="107"/>
      <c r="C53" s="51"/>
      <c r="D53" s="56"/>
      <c r="E53" s="51"/>
      <c r="F53" s="56"/>
      <c r="G53" s="51"/>
      <c r="I53" s="107"/>
      <c r="J53" s="153"/>
      <c r="K53" s="156"/>
      <c r="L53" s="153"/>
      <c r="M53" s="156"/>
      <c r="N53" s="153"/>
    </row>
    <row r="54" spans="1:14" ht="14.4" x14ac:dyDescent="0.2">
      <c r="B54" s="107"/>
      <c r="C54" s="12"/>
      <c r="D54" s="20"/>
      <c r="E54" s="12"/>
      <c r="F54" s="20"/>
      <c r="G54" s="12"/>
      <c r="I54" s="107"/>
      <c r="J54" s="18"/>
      <c r="K54" s="23"/>
      <c r="L54" s="18"/>
      <c r="M54" s="23"/>
      <c r="N54" s="18"/>
    </row>
    <row r="55" spans="1:14" x14ac:dyDescent="0.2">
      <c r="B55" s="107"/>
      <c r="C55" s="51"/>
      <c r="D55" s="56"/>
      <c r="E55" s="51"/>
      <c r="F55" s="56"/>
      <c r="G55" s="51"/>
      <c r="I55" s="107"/>
      <c r="J55" s="111"/>
      <c r="K55" s="157"/>
      <c r="L55" s="111"/>
      <c r="M55" s="157"/>
      <c r="N55" s="111"/>
    </row>
    <row r="56" spans="1:14" x14ac:dyDescent="0.2">
      <c r="B56" s="108"/>
      <c r="C56" s="52"/>
      <c r="D56" s="43"/>
      <c r="E56" s="52"/>
      <c r="F56" s="43"/>
      <c r="G56" s="52"/>
      <c r="I56" s="108"/>
      <c r="J56" s="152"/>
      <c r="K56" s="158"/>
      <c r="L56" s="152"/>
      <c r="M56" s="158"/>
      <c r="N56" s="152"/>
    </row>
    <row r="57" spans="1:14" x14ac:dyDescent="0.2">
      <c r="B57" s="106" t="s">
        <v>28</v>
      </c>
      <c r="C57" s="5"/>
      <c r="D57" s="44"/>
      <c r="E57" s="5"/>
      <c r="F57" s="44"/>
      <c r="G57" s="5"/>
      <c r="I57" s="107" t="s">
        <v>28</v>
      </c>
      <c r="J57" s="111"/>
      <c r="K57" s="157"/>
      <c r="L57" s="111"/>
      <c r="M57" s="157"/>
      <c r="N57" s="111"/>
    </row>
    <row r="58" spans="1:14" x14ac:dyDescent="0.2">
      <c r="B58" s="107"/>
      <c r="C58" s="51"/>
      <c r="D58" s="56"/>
      <c r="E58" s="51"/>
      <c r="F58" s="56"/>
      <c r="G58" s="51"/>
      <c r="I58" s="107"/>
      <c r="J58" s="153"/>
      <c r="K58" s="156"/>
      <c r="L58" s="153"/>
      <c r="M58" s="156"/>
      <c r="N58" s="153"/>
    </row>
    <row r="59" spans="1:14" ht="14.4" x14ac:dyDescent="0.2">
      <c r="B59" s="107"/>
      <c r="C59" s="12"/>
      <c r="D59" s="20"/>
      <c r="E59" s="12"/>
      <c r="F59" s="20"/>
      <c r="G59" s="12"/>
      <c r="I59" s="107"/>
      <c r="J59" s="18"/>
      <c r="K59" s="23"/>
      <c r="L59" s="18"/>
      <c r="M59" s="23"/>
      <c r="N59" s="18"/>
    </row>
    <row r="60" spans="1:14" x14ac:dyDescent="0.2">
      <c r="B60" s="107"/>
      <c r="C60" s="51"/>
      <c r="D60" s="56"/>
      <c r="E60" s="51"/>
      <c r="F60" s="56"/>
      <c r="G60" s="51"/>
      <c r="I60" s="107"/>
      <c r="J60" s="111"/>
      <c r="K60" s="157"/>
      <c r="L60" s="111"/>
      <c r="M60" s="157"/>
      <c r="N60" s="111"/>
    </row>
    <row r="61" spans="1:14" x14ac:dyDescent="0.2">
      <c r="B61" s="108"/>
      <c r="C61" s="52"/>
      <c r="D61" s="43"/>
      <c r="E61" s="52"/>
      <c r="F61" s="43"/>
      <c r="G61" s="52"/>
      <c r="I61" s="107"/>
      <c r="J61" s="152"/>
      <c r="K61" s="158"/>
      <c r="L61" s="152"/>
      <c r="M61" s="158"/>
      <c r="N61" s="152"/>
    </row>
    <row r="62" spans="1:14" x14ac:dyDescent="0.2">
      <c r="B62" s="107" t="s">
        <v>29</v>
      </c>
      <c r="C62" s="5"/>
      <c r="D62" s="44"/>
      <c r="E62" s="5"/>
      <c r="F62" s="44"/>
      <c r="G62" s="5"/>
      <c r="I62" s="106" t="s">
        <v>29</v>
      </c>
      <c r="J62" s="111"/>
      <c r="K62" s="157"/>
      <c r="L62" s="111"/>
      <c r="M62" s="157"/>
      <c r="N62" s="111"/>
    </row>
    <row r="63" spans="1:14" x14ac:dyDescent="0.2">
      <c r="B63" s="107"/>
      <c r="C63" s="51"/>
      <c r="D63" s="56"/>
      <c r="E63" s="51"/>
      <c r="F63" s="56"/>
      <c r="G63" s="51"/>
      <c r="I63" s="107"/>
      <c r="J63" s="153"/>
      <c r="K63" s="156"/>
      <c r="L63" s="153"/>
      <c r="M63" s="156"/>
      <c r="N63" s="153"/>
    </row>
    <row r="64" spans="1:14" ht="14.4" x14ac:dyDescent="0.2">
      <c r="B64" s="107"/>
      <c r="C64" s="12"/>
      <c r="D64" s="20"/>
      <c r="E64" s="12"/>
      <c r="F64" s="20"/>
      <c r="G64" s="12"/>
      <c r="I64" s="107"/>
      <c r="J64" s="18"/>
      <c r="K64" s="23"/>
      <c r="L64" s="18"/>
      <c r="M64" s="23"/>
      <c r="N64" s="18"/>
    </row>
    <row r="65" spans="2:14" x14ac:dyDescent="0.2">
      <c r="B65" s="107"/>
      <c r="C65" s="51"/>
      <c r="D65" s="56"/>
      <c r="E65" s="51"/>
      <c r="F65" s="56"/>
      <c r="G65" s="51"/>
      <c r="I65" s="107"/>
      <c r="J65" s="111"/>
      <c r="K65" s="157"/>
      <c r="L65" s="111"/>
      <c r="M65" s="157"/>
      <c r="N65" s="111"/>
    </row>
    <row r="66" spans="2:14" x14ac:dyDescent="0.2">
      <c r="B66" s="107"/>
      <c r="C66" s="52"/>
      <c r="D66" s="43"/>
      <c r="E66" s="52"/>
      <c r="F66" s="43"/>
      <c r="G66" s="52"/>
      <c r="I66" s="108"/>
      <c r="J66" s="152"/>
      <c r="K66" s="158"/>
      <c r="L66" s="152"/>
      <c r="M66" s="158"/>
      <c r="N66" s="152"/>
    </row>
    <row r="67" spans="2:14" x14ac:dyDescent="0.2">
      <c r="B67" s="106" t="s">
        <v>30</v>
      </c>
      <c r="C67" s="5"/>
      <c r="D67" s="44"/>
      <c r="E67" s="5"/>
      <c r="F67" s="44"/>
      <c r="G67" s="5"/>
      <c r="I67" s="107" t="s">
        <v>30</v>
      </c>
      <c r="J67" s="111"/>
      <c r="K67" s="157"/>
      <c r="L67" s="111"/>
      <c r="M67" s="157"/>
      <c r="N67" s="111"/>
    </row>
    <row r="68" spans="2:14" x14ac:dyDescent="0.2">
      <c r="B68" s="107"/>
      <c r="C68" s="51"/>
      <c r="D68" s="56"/>
      <c r="E68" s="51"/>
      <c r="F68" s="56"/>
      <c r="G68" s="51"/>
      <c r="I68" s="107"/>
      <c r="J68" s="153"/>
      <c r="K68" s="156"/>
      <c r="L68" s="153"/>
      <c r="M68" s="156"/>
      <c r="N68" s="153"/>
    </row>
    <row r="69" spans="2:14" ht="14.4" x14ac:dyDescent="0.2">
      <c r="B69" s="107"/>
      <c r="C69" s="12"/>
      <c r="D69" s="20"/>
      <c r="E69" s="12"/>
      <c r="F69" s="20"/>
      <c r="G69" s="12"/>
      <c r="I69" s="107"/>
      <c r="J69" s="18"/>
      <c r="K69" s="23"/>
      <c r="L69" s="18"/>
      <c r="M69" s="23"/>
      <c r="N69" s="18"/>
    </row>
    <row r="70" spans="2:14" x14ac:dyDescent="0.2">
      <c r="B70" s="107"/>
      <c r="C70" s="51"/>
      <c r="D70" s="56"/>
      <c r="E70" s="51"/>
      <c r="F70" s="56"/>
      <c r="G70" s="51"/>
      <c r="I70" s="107"/>
      <c r="J70" s="111"/>
      <c r="K70" s="157"/>
      <c r="L70" s="111"/>
      <c r="M70" s="157"/>
      <c r="N70" s="111"/>
    </row>
    <row r="71" spans="2:14" x14ac:dyDescent="0.2">
      <c r="B71" s="108"/>
      <c r="C71" s="52"/>
      <c r="D71" s="43"/>
      <c r="E71" s="52"/>
      <c r="F71" s="43"/>
      <c r="G71" s="52"/>
      <c r="I71" s="107"/>
      <c r="J71" s="152"/>
      <c r="K71" s="158"/>
      <c r="L71" s="152"/>
      <c r="M71" s="158"/>
      <c r="N71" s="152"/>
    </row>
    <row r="72" spans="2:14" x14ac:dyDescent="0.2">
      <c r="B72" s="107" t="s">
        <v>31</v>
      </c>
      <c r="C72" s="5"/>
      <c r="D72" s="44"/>
      <c r="E72" s="5"/>
      <c r="F72" s="44"/>
      <c r="G72" s="5"/>
      <c r="I72" s="106" t="s">
        <v>31</v>
      </c>
      <c r="J72" s="111"/>
      <c r="K72" s="157"/>
      <c r="L72" s="111"/>
      <c r="M72" s="157"/>
      <c r="N72" s="111"/>
    </row>
    <row r="73" spans="2:14" x14ac:dyDescent="0.2">
      <c r="B73" s="107"/>
      <c r="C73" s="51"/>
      <c r="D73" s="56"/>
      <c r="E73" s="51"/>
      <c r="F73" s="56"/>
      <c r="G73" s="51"/>
      <c r="I73" s="107"/>
      <c r="J73" s="153"/>
      <c r="K73" s="156"/>
      <c r="L73" s="153"/>
      <c r="M73" s="156"/>
      <c r="N73" s="153"/>
    </row>
    <row r="74" spans="2:14" ht="14.4" x14ac:dyDescent="0.2">
      <c r="B74" s="107"/>
      <c r="C74" s="12"/>
      <c r="D74" s="20"/>
      <c r="E74" s="12"/>
      <c r="F74" s="20"/>
      <c r="G74" s="12"/>
      <c r="I74" s="107"/>
      <c r="J74" s="18"/>
      <c r="K74" s="23"/>
      <c r="L74" s="18"/>
      <c r="M74" s="23"/>
      <c r="N74" s="18"/>
    </row>
    <row r="75" spans="2:14" x14ac:dyDescent="0.2">
      <c r="B75" s="107"/>
      <c r="C75" s="51"/>
      <c r="D75" s="56"/>
      <c r="E75" s="51"/>
      <c r="F75" s="56"/>
      <c r="G75" s="51"/>
      <c r="I75" s="107"/>
      <c r="J75" s="111"/>
      <c r="K75" s="157"/>
      <c r="L75" s="111"/>
      <c r="M75" s="157"/>
      <c r="N75" s="111"/>
    </row>
    <row r="76" spans="2:14" x14ac:dyDescent="0.2">
      <c r="B76" s="107"/>
      <c r="C76" s="52"/>
      <c r="D76" s="43"/>
      <c r="E76" s="52"/>
      <c r="F76" s="43"/>
      <c r="G76" s="52"/>
      <c r="I76" s="108"/>
      <c r="J76" s="152"/>
      <c r="K76" s="158"/>
      <c r="L76" s="152"/>
      <c r="M76" s="158"/>
      <c r="N76" s="152"/>
    </row>
    <row r="77" spans="2:14" x14ac:dyDescent="0.2">
      <c r="B77" s="106" t="s">
        <v>32</v>
      </c>
      <c r="C77" s="5"/>
      <c r="D77" s="44"/>
      <c r="E77" s="5"/>
      <c r="F77" s="44"/>
      <c r="G77" s="5"/>
      <c r="I77" s="107" t="s">
        <v>32</v>
      </c>
      <c r="J77" s="111"/>
      <c r="K77" s="157"/>
      <c r="L77" s="111"/>
      <c r="M77" s="157"/>
      <c r="N77" s="111"/>
    </row>
    <row r="78" spans="2:14" x14ac:dyDescent="0.2">
      <c r="B78" s="107"/>
      <c r="C78" s="51"/>
      <c r="D78" s="56"/>
      <c r="E78" s="51"/>
      <c r="F78" s="56"/>
      <c r="G78" s="51"/>
      <c r="I78" s="107"/>
      <c r="J78" s="153"/>
      <c r="K78" s="156"/>
      <c r="L78" s="153"/>
      <c r="M78" s="156"/>
      <c r="N78" s="153"/>
    </row>
    <row r="79" spans="2:14" ht="14.4" x14ac:dyDescent="0.2">
      <c r="B79" s="107"/>
      <c r="C79" s="12"/>
      <c r="D79" s="20"/>
      <c r="E79" s="12"/>
      <c r="F79" s="20"/>
      <c r="G79" s="12"/>
      <c r="I79" s="107"/>
      <c r="J79" s="18"/>
      <c r="K79" s="23"/>
      <c r="L79" s="18"/>
      <c r="M79" s="23"/>
      <c r="N79" s="18"/>
    </row>
    <row r="80" spans="2:14" x14ac:dyDescent="0.2">
      <c r="B80" s="107"/>
      <c r="C80" s="51"/>
      <c r="D80" s="56"/>
      <c r="E80" s="51"/>
      <c r="F80" s="56"/>
      <c r="G80" s="51"/>
      <c r="I80" s="107"/>
      <c r="J80" s="111"/>
      <c r="K80" s="157"/>
      <c r="L80" s="111"/>
      <c r="M80" s="157"/>
      <c r="N80" s="111"/>
    </row>
    <row r="81" spans="2:14" x14ac:dyDescent="0.2">
      <c r="B81" s="108"/>
      <c r="C81" s="52"/>
      <c r="D81" s="43"/>
      <c r="E81" s="52"/>
      <c r="F81" s="43"/>
      <c r="G81" s="52"/>
      <c r="I81" s="108"/>
      <c r="J81" s="152"/>
      <c r="K81" s="158"/>
      <c r="L81" s="152"/>
      <c r="M81" s="158"/>
      <c r="N81" s="152"/>
    </row>
    <row r="82" spans="2:14" x14ac:dyDescent="0.2">
      <c r="B82" s="107" t="s">
        <v>33</v>
      </c>
      <c r="C82" s="5"/>
      <c r="D82" s="44"/>
      <c r="E82" s="5"/>
      <c r="F82" s="44"/>
      <c r="G82" s="5"/>
      <c r="I82" s="107" t="s">
        <v>33</v>
      </c>
      <c r="J82" s="64"/>
      <c r="K82" s="65"/>
      <c r="L82" s="64"/>
      <c r="M82" s="65"/>
      <c r="N82" s="64"/>
    </row>
    <row r="83" spans="2:14" x14ac:dyDescent="0.2">
      <c r="B83" s="107"/>
      <c r="C83" s="51"/>
      <c r="D83" s="56"/>
      <c r="E83" s="51"/>
      <c r="F83" s="56"/>
      <c r="G83" s="51"/>
      <c r="I83" s="107"/>
      <c r="J83" s="66"/>
      <c r="K83" s="71"/>
      <c r="L83" s="66"/>
      <c r="M83" s="71"/>
      <c r="N83" s="66"/>
    </row>
    <row r="84" spans="2:14" ht="14.4" x14ac:dyDescent="0.2">
      <c r="B84" s="107"/>
      <c r="C84" s="12"/>
      <c r="D84" s="20"/>
      <c r="E84" s="12"/>
      <c r="F84" s="20"/>
      <c r="G84" s="12"/>
      <c r="I84" s="107"/>
      <c r="J84" s="66"/>
      <c r="K84" s="71"/>
      <c r="L84" s="66"/>
      <c r="M84" s="71"/>
      <c r="N84" s="66"/>
    </row>
    <row r="85" spans="2:14" x14ac:dyDescent="0.2">
      <c r="B85" s="107"/>
      <c r="C85" s="51"/>
      <c r="D85" s="56"/>
      <c r="E85" s="51"/>
      <c r="F85" s="56"/>
      <c r="G85" s="51"/>
      <c r="I85" s="107"/>
      <c r="J85" s="59"/>
      <c r="K85" s="61"/>
      <c r="L85" s="59"/>
      <c r="M85" s="61"/>
      <c r="N85" s="59"/>
    </row>
    <row r="86" spans="2:14" ht="13.8" thickBot="1" x14ac:dyDescent="0.25">
      <c r="B86" s="109"/>
      <c r="C86" s="69"/>
      <c r="D86" s="72"/>
      <c r="E86" s="69"/>
      <c r="F86" s="72"/>
      <c r="G86" s="69"/>
      <c r="I86" s="109"/>
      <c r="J86" s="60"/>
      <c r="K86" s="62"/>
      <c r="L86" s="60"/>
      <c r="M86" s="62"/>
      <c r="N86" s="60"/>
    </row>
  </sheetData>
  <mergeCells count="100">
    <mergeCell ref="Q9:Q16"/>
    <mergeCell ref="Q18:Q31"/>
    <mergeCell ref="B2:O2"/>
    <mergeCell ref="F3:K3"/>
    <mergeCell ref="L3:M3"/>
    <mergeCell ref="A4:B4"/>
    <mergeCell ref="D4:E4"/>
    <mergeCell ref="B5:C5"/>
    <mergeCell ref="D5:F5"/>
    <mergeCell ref="L5:N5"/>
    <mergeCell ref="B10:B14"/>
    <mergeCell ref="I10:I14"/>
    <mergeCell ref="B15:B19"/>
    <mergeCell ref="I15:I19"/>
    <mergeCell ref="B20:B24"/>
    <mergeCell ref="I20:I24"/>
    <mergeCell ref="B25:B29"/>
    <mergeCell ref="I25:I29"/>
    <mergeCell ref="B30:B34"/>
    <mergeCell ref="I30:I34"/>
    <mergeCell ref="B35:B39"/>
    <mergeCell ref="I35:I39"/>
    <mergeCell ref="B40:B44"/>
    <mergeCell ref="I40:I44"/>
    <mergeCell ref="B52:B56"/>
    <mergeCell ref="I52:I56"/>
    <mergeCell ref="J52:J53"/>
    <mergeCell ref="K52:K53"/>
    <mergeCell ref="J55:J56"/>
    <mergeCell ref="K55:K56"/>
    <mergeCell ref="M55:M56"/>
    <mergeCell ref="N55:N56"/>
    <mergeCell ref="L47:N47"/>
    <mergeCell ref="B57:B61"/>
    <mergeCell ref="I57:I61"/>
    <mergeCell ref="J57:J58"/>
    <mergeCell ref="K57:K58"/>
    <mergeCell ref="L57:L58"/>
    <mergeCell ref="N57:N58"/>
    <mergeCell ref="J60:J61"/>
    <mergeCell ref="K60:K61"/>
    <mergeCell ref="L60:L61"/>
    <mergeCell ref="M60:M61"/>
    <mergeCell ref="N60:N61"/>
    <mergeCell ref="M57:M58"/>
    <mergeCell ref="E47:G47"/>
    <mergeCell ref="L52:L53"/>
    <mergeCell ref="M52:M53"/>
    <mergeCell ref="N52:N53"/>
    <mergeCell ref="B62:B66"/>
    <mergeCell ref="I62:I66"/>
    <mergeCell ref="J62:J63"/>
    <mergeCell ref="K62:K63"/>
    <mergeCell ref="L62:L63"/>
    <mergeCell ref="N62:N63"/>
    <mergeCell ref="J65:J66"/>
    <mergeCell ref="K65:K66"/>
    <mergeCell ref="L65:L66"/>
    <mergeCell ref="M65:M66"/>
    <mergeCell ref="N65:N66"/>
    <mergeCell ref="M62:M63"/>
    <mergeCell ref="L55:L56"/>
    <mergeCell ref="B67:B71"/>
    <mergeCell ref="I67:I71"/>
    <mergeCell ref="J67:J68"/>
    <mergeCell ref="K67:K68"/>
    <mergeCell ref="L67:L68"/>
    <mergeCell ref="N67:N68"/>
    <mergeCell ref="J70:J71"/>
    <mergeCell ref="K70:K71"/>
    <mergeCell ref="L70:L71"/>
    <mergeCell ref="M70:M71"/>
    <mergeCell ref="N70:N71"/>
    <mergeCell ref="M67:M68"/>
    <mergeCell ref="B72:B76"/>
    <mergeCell ref="I72:I76"/>
    <mergeCell ref="J72:J73"/>
    <mergeCell ref="K72:K73"/>
    <mergeCell ref="L72:L73"/>
    <mergeCell ref="N72:N73"/>
    <mergeCell ref="J75:J76"/>
    <mergeCell ref="K75:K76"/>
    <mergeCell ref="L75:L76"/>
    <mergeCell ref="M75:M76"/>
    <mergeCell ref="N75:N76"/>
    <mergeCell ref="M72:M73"/>
    <mergeCell ref="B82:B86"/>
    <mergeCell ref="I82:I86"/>
    <mergeCell ref="N77:N78"/>
    <mergeCell ref="J80:J81"/>
    <mergeCell ref="K80:K81"/>
    <mergeCell ref="L80:L81"/>
    <mergeCell ref="M80:M81"/>
    <mergeCell ref="N80:N81"/>
    <mergeCell ref="B77:B81"/>
    <mergeCell ref="I77:I81"/>
    <mergeCell ref="J77:J78"/>
    <mergeCell ref="K77:K78"/>
    <mergeCell ref="L77:L78"/>
    <mergeCell ref="M77:M78"/>
  </mergeCells>
  <phoneticPr fontId="2"/>
  <conditionalFormatting sqref="C12:G12 C17:G17 C22:G22 C27:G27 C32:G32 C37:G37">
    <cfRule type="cellIs" dxfId="17" priority="10" stopIfTrue="1" operator="equal">
      <formula>"★初任研"</formula>
    </cfRule>
  </conditionalFormatting>
  <conditionalFormatting sqref="C42:G42">
    <cfRule type="cellIs" dxfId="16" priority="6" stopIfTrue="1" operator="equal">
      <formula>"★初任研"</formula>
    </cfRule>
  </conditionalFormatting>
  <conditionalFormatting sqref="C54:G54 C59:G59 C64:G64 C69:G69 C74:G74 C79:G79">
    <cfRule type="cellIs" dxfId="15" priority="2" stopIfTrue="1" operator="equal">
      <formula>"★初任研"</formula>
    </cfRule>
  </conditionalFormatting>
  <conditionalFormatting sqref="C84:G84">
    <cfRule type="cellIs" dxfId="14" priority="1" stopIfTrue="1" operator="equal">
      <formula>"★初任研"</formula>
    </cfRule>
  </conditionalFormatting>
  <conditionalFormatting sqref="J12:N12 J17:N17 J22:N22 J27:N27 J32:N32 J37:N37">
    <cfRule type="cellIs" dxfId="13" priority="8" stopIfTrue="1" operator="equal">
      <formula>"★初任研"</formula>
    </cfRule>
  </conditionalFormatting>
  <conditionalFormatting sqref="J42:N42">
    <cfRule type="cellIs" dxfId="12" priority="5" stopIfTrue="1" operator="equal">
      <formula>"★初任研"</formula>
    </cfRule>
  </conditionalFormatting>
  <conditionalFormatting sqref="J82:N84">
    <cfRule type="cellIs" dxfId="11" priority="3" stopIfTrue="1" operator="equal">
      <formula>"★初任研"</formula>
    </cfRule>
  </conditionalFormatting>
  <dataValidations count="8">
    <dataValidation type="list" allowBlank="1" showInputMessage="1" showErrorMessage="1" sqref="V20:V27 J5 C47" xr:uid="{01E16FAB-B4F6-4701-9111-1C104935EC19}">
      <formula1>$V$20:$V$27</formula1>
    </dataValidation>
    <dataValidation type="list" allowBlank="1" showInputMessage="1" showErrorMessage="1" sqref="G5 P5" xr:uid="{69B968F1-CD75-4A32-80E9-C8B74FE3F324}">
      <formula1>$T$20:$T$31</formula1>
    </dataValidation>
    <dataValidation type="list" allowBlank="1" showInputMessage="1" showErrorMessage="1" sqref="C12:F12 C17:F17 C22:F22 C27:F27 C32:F32 C37:F37 J37:N37 J12:N12 J17:N17 J22:N22 J27:N27 J32:N32 C42:G42 J42:N42 C79:G79 C54:G54 C59:G59 C64:G64 C69:G69 C74:G74 C84:G84" xr:uid="{B3EA363F-2A4F-4696-90EF-0701C41E6A45}">
      <formula1>"★初任研"</formula1>
    </dataValidation>
    <dataValidation type="list" allowBlank="1" showInputMessage="1" showErrorMessage="1" sqref="C18:G18 J33:N33 J28:N28 J23:N23 J18:N18 J13:N13 J38:N38 C13:G13 C23:G23 C28:G28 C33:G33 C38:G38 C43:G43 J43:N43 C75:G75 C70:G70 C65:G65 C60:G60 C55:G55 C80:G80 C85:G85" xr:uid="{2D4ED1CD-A1B6-4D24-8E7B-CD36332175E0}">
      <formula1>$R$28:$R$30</formula1>
    </dataValidation>
    <dataValidation type="list" allowBlank="1" showInputMessage="1" showErrorMessage="1" sqref="C15:G15 C20:G20 J30:N30 J25:N25 J20:N20 J15:N15 J10:N10 J35:N35 C25:G25 C30:G30 C35:G35 C40:G40 J40:N40 C10:G10 J52:N52 J57:N57 J77:N77 J72:N72 J67:N67 J62:N62 J6 C48 C72:G72 C67:G67 C62:G62 C57:G57 C52:G52 C77:G77 C82:G82" xr:uid="{1F17EEE5-EC10-4349-AA7C-B677867EBBC2}">
      <formula1>$R$9:$R$26</formula1>
    </dataValidation>
    <dataValidation type="list" allowBlank="1" showInputMessage="1" sqref="D4:E4" xr:uid="{B9E69EB8-D7B5-4E04-B7CE-51D5478E7426}">
      <formula1>"一般初任者,教職大学院修了者,期間採用等経験者"</formula1>
    </dataValidation>
    <dataValidation type="list" allowBlank="1" showInputMessage="1" showErrorMessage="1" sqref="J55:N56 J60:N61 J65:N66 J70:N71 J75:N76 J80:N81" xr:uid="{1B0EB445-347D-49AA-8925-50110B3D64DB}">
      <formula1>$R$38:$R$39</formula1>
    </dataValidation>
    <dataValidation type="list" allowBlank="1" showInputMessage="1" showErrorMessage="1" sqref="C19:G19 C86:G86 C81:G81 C56:G56 C61:G61 C66:G66 C71:G71 C76:G76 J44:N44 C44:G44 C39:G39 C34:G34 C29:G29 C24:G24 C14:G14 J39:N39 J14:N14 J19:N19 J24:N24 J29:N29 J34:N34" xr:uid="{2A39260F-CE59-4C87-9A46-211356808433}">
      <formula1>$R$32:$R$36</formula1>
    </dataValidation>
  </dataValidations>
  <pageMargins left="0.78740157480314965" right="0.78740157480314965" top="0.23622047244094491" bottom="0.15748031496062992" header="0.23622047244094491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448E0-43E3-4B13-86F5-6592750563DC}">
  <sheetPr>
    <tabColor rgb="FF0000FF"/>
  </sheetPr>
  <dimension ref="A1:V86"/>
  <sheetViews>
    <sheetView tabSelected="1" view="pageBreakPreview" zoomScaleNormal="100" zoomScaleSheetLayoutView="100" workbookViewId="0">
      <selection activeCell="T37" sqref="T37"/>
    </sheetView>
  </sheetViews>
  <sheetFormatPr defaultColWidth="9" defaultRowHeight="13.2" x14ac:dyDescent="0.2"/>
  <cols>
    <col min="1" max="1" width="4.33203125" customWidth="1"/>
    <col min="16" max="16" width="5.21875" customWidth="1"/>
    <col min="17" max="17" width="34" customWidth="1"/>
  </cols>
  <sheetData>
    <row r="1" spans="1:20" ht="16.2" x14ac:dyDescent="0.2">
      <c r="A1" t="s">
        <v>109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53"/>
    </row>
    <row r="2" spans="1:20" ht="28.8" thickBot="1" x14ac:dyDescent="0.25">
      <c r="B2" s="139" t="s">
        <v>92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54"/>
    </row>
    <row r="3" spans="1:20" ht="36" customHeight="1" thickTop="1" thickBot="1" x14ac:dyDescent="0.25">
      <c r="A3" s="9"/>
      <c r="B3" s="10"/>
      <c r="C3" s="10"/>
      <c r="D3" s="54"/>
      <c r="E3" s="42" t="s">
        <v>48</v>
      </c>
      <c r="F3" s="140" t="s">
        <v>111</v>
      </c>
      <c r="G3" s="140"/>
      <c r="H3" s="140"/>
      <c r="I3" s="140"/>
      <c r="J3" s="140"/>
      <c r="K3" s="141"/>
      <c r="L3" s="142" t="s">
        <v>98</v>
      </c>
      <c r="M3" s="143"/>
      <c r="N3" s="7">
        <f>SUM(M7,F49)</f>
        <v>0</v>
      </c>
      <c r="O3" s="1" t="s">
        <v>46</v>
      </c>
      <c r="P3" s="45"/>
    </row>
    <row r="4" spans="1:20" ht="28.8" thickBot="1" x14ac:dyDescent="0.25">
      <c r="A4" s="144" t="s">
        <v>38</v>
      </c>
      <c r="B4" s="145"/>
      <c r="C4" s="28" t="s">
        <v>94</v>
      </c>
      <c r="D4" s="146" t="s">
        <v>96</v>
      </c>
      <c r="E4" s="147"/>
      <c r="H4" s="54"/>
      <c r="I4" s="98" t="s">
        <v>115</v>
      </c>
      <c r="J4" s="99"/>
      <c r="K4" s="99"/>
    </row>
    <row r="5" spans="1:20" ht="18" customHeight="1" thickBot="1" x14ac:dyDescent="0.25">
      <c r="A5" s="3"/>
      <c r="B5" s="126" t="s">
        <v>57</v>
      </c>
      <c r="C5" s="127"/>
      <c r="D5" s="128"/>
      <c r="E5" s="129"/>
      <c r="F5" s="130"/>
      <c r="G5" s="29"/>
      <c r="H5" s="3"/>
      <c r="I5" s="77" t="s">
        <v>110</v>
      </c>
      <c r="J5" s="75"/>
      <c r="K5" s="78" t="s">
        <v>41</v>
      </c>
      <c r="L5" s="113"/>
      <c r="M5" s="114"/>
      <c r="N5" s="115"/>
      <c r="O5" s="56"/>
      <c r="P5" s="56"/>
    </row>
    <row r="6" spans="1:20" ht="18.600000000000001" customHeight="1" thickBot="1" x14ac:dyDescent="0.25">
      <c r="A6" s="3"/>
      <c r="B6" s="24"/>
      <c r="C6" s="24"/>
      <c r="D6" s="24"/>
      <c r="E6" s="24"/>
      <c r="F6" s="24"/>
      <c r="G6" s="24"/>
      <c r="H6" s="3"/>
      <c r="I6" s="79" t="s">
        <v>93</v>
      </c>
      <c r="J6" s="76"/>
      <c r="K6" s="24"/>
      <c r="L6" s="4"/>
      <c r="M6" s="4"/>
      <c r="N6" s="4"/>
    </row>
    <row r="7" spans="1:20" ht="20.25" customHeight="1" thickBot="1" x14ac:dyDescent="0.25">
      <c r="A7" s="3"/>
      <c r="B7" s="35" t="s">
        <v>52</v>
      </c>
      <c r="C7" s="31">
        <f>COUNTA(C10:G10,C15:G15,C20:G20,C25:G25,C30:G30,C35:G35)</f>
        <v>0</v>
      </c>
      <c r="D7" s="33" t="s">
        <v>46</v>
      </c>
      <c r="E7" s="35" t="s">
        <v>64</v>
      </c>
      <c r="F7" s="31">
        <f>COUNTIF(C10:G44,"★初任研")</f>
        <v>0</v>
      </c>
      <c r="G7" s="33" t="s">
        <v>46</v>
      </c>
      <c r="H7" s="3"/>
      <c r="I7" s="4"/>
      <c r="J7" s="16"/>
      <c r="K7" s="17"/>
      <c r="L7" s="35" t="s">
        <v>55</v>
      </c>
      <c r="M7" s="31">
        <f>COUNTIF(J10:N44,"★初任研")</f>
        <v>0</v>
      </c>
      <c r="N7" s="33" t="s">
        <v>54</v>
      </c>
    </row>
    <row r="8" spans="1:20" ht="13.8" thickBot="1" x14ac:dyDescent="0.25">
      <c r="Q8" s="103" t="s">
        <v>119</v>
      </c>
    </row>
    <row r="9" spans="1:20" ht="13.8" thickBot="1" x14ac:dyDescent="0.25">
      <c r="B9" s="13"/>
      <c r="C9" s="14" t="s">
        <v>6</v>
      </c>
      <c r="D9" s="19" t="s">
        <v>7</v>
      </c>
      <c r="E9" s="14" t="s">
        <v>8</v>
      </c>
      <c r="F9" s="19" t="s">
        <v>9</v>
      </c>
      <c r="G9" s="14" t="s">
        <v>10</v>
      </c>
      <c r="I9" s="15"/>
      <c r="J9" s="14" t="s">
        <v>6</v>
      </c>
      <c r="K9" s="19" t="s">
        <v>7</v>
      </c>
      <c r="L9" s="14" t="s">
        <v>8</v>
      </c>
      <c r="M9" s="19" t="s">
        <v>9</v>
      </c>
      <c r="N9" s="14" t="s">
        <v>10</v>
      </c>
      <c r="Q9" s="149"/>
      <c r="R9" s="8" t="s">
        <v>13</v>
      </c>
      <c r="T9" s="8"/>
    </row>
    <row r="10" spans="1:20" x14ac:dyDescent="0.2">
      <c r="B10" s="117" t="s">
        <v>11</v>
      </c>
      <c r="C10" s="51"/>
      <c r="D10" s="56"/>
      <c r="E10" s="51"/>
      <c r="F10" s="56"/>
      <c r="G10" s="51"/>
      <c r="I10" s="107" t="s">
        <v>11</v>
      </c>
      <c r="J10" s="51"/>
      <c r="K10" s="56"/>
      <c r="L10" s="51"/>
      <c r="M10" s="56"/>
      <c r="N10" s="51"/>
      <c r="Q10" s="149"/>
      <c r="R10" s="8" t="s">
        <v>97</v>
      </c>
      <c r="T10" s="8"/>
    </row>
    <row r="11" spans="1:20" x14ac:dyDescent="0.2">
      <c r="B11" s="117"/>
      <c r="C11" s="51"/>
      <c r="D11" s="24"/>
      <c r="E11" s="51"/>
      <c r="F11" s="56"/>
      <c r="G11" s="51"/>
      <c r="I11" s="107"/>
      <c r="J11" s="51"/>
      <c r="K11" s="56"/>
      <c r="L11" s="51"/>
      <c r="M11" s="56"/>
      <c r="N11" s="51"/>
      <c r="Q11" s="149"/>
      <c r="R11" s="8" t="s">
        <v>16</v>
      </c>
      <c r="T11" s="8"/>
    </row>
    <row r="12" spans="1:20" ht="14.4" x14ac:dyDescent="0.2">
      <c r="B12" s="117"/>
      <c r="C12" s="12"/>
      <c r="D12" s="20"/>
      <c r="E12" s="12"/>
      <c r="F12" s="20"/>
      <c r="G12" s="11"/>
      <c r="I12" s="107"/>
      <c r="J12" s="12"/>
      <c r="K12" s="20"/>
      <c r="L12" s="12"/>
      <c r="M12" s="20"/>
      <c r="N12" s="12"/>
      <c r="Q12" s="149"/>
      <c r="R12" s="8" t="s">
        <v>17</v>
      </c>
      <c r="T12" s="8"/>
    </row>
    <row r="13" spans="1:20" x14ac:dyDescent="0.2">
      <c r="B13" s="117"/>
      <c r="C13" s="51"/>
      <c r="D13" s="56"/>
      <c r="E13" s="51"/>
      <c r="F13" s="56"/>
      <c r="G13" s="51"/>
      <c r="I13" s="107"/>
      <c r="J13" s="51"/>
      <c r="K13" s="56"/>
      <c r="L13" s="51"/>
      <c r="M13" s="56"/>
      <c r="N13" s="51"/>
      <c r="Q13" s="149"/>
      <c r="R13" s="8" t="s">
        <v>18</v>
      </c>
      <c r="T13" s="8"/>
    </row>
    <row r="14" spans="1:20" x14ac:dyDescent="0.2">
      <c r="B14" s="117"/>
      <c r="C14" s="52"/>
      <c r="D14" s="43"/>
      <c r="E14" s="52"/>
      <c r="F14" s="43"/>
      <c r="G14" s="52"/>
      <c r="I14" s="108"/>
      <c r="J14" s="52"/>
      <c r="K14" s="43"/>
      <c r="L14" s="52"/>
      <c r="M14" s="43"/>
      <c r="N14" s="52"/>
      <c r="Q14" s="149"/>
      <c r="R14" s="8" t="s">
        <v>19</v>
      </c>
      <c r="T14" s="8"/>
    </row>
    <row r="15" spans="1:20" ht="13.8" thickBot="1" x14ac:dyDescent="0.25">
      <c r="B15" s="116" t="s">
        <v>28</v>
      </c>
      <c r="C15" s="5"/>
      <c r="D15" s="44"/>
      <c r="E15" s="5"/>
      <c r="F15" s="44"/>
      <c r="G15" s="5"/>
      <c r="I15" s="106" t="s">
        <v>28</v>
      </c>
      <c r="J15" s="5"/>
      <c r="K15" s="44"/>
      <c r="L15" s="5"/>
      <c r="M15" s="44"/>
      <c r="N15" s="5"/>
      <c r="Q15" s="150"/>
      <c r="R15" s="8" t="s">
        <v>20</v>
      </c>
      <c r="T15" s="8"/>
    </row>
    <row r="16" spans="1:20" ht="13.8" thickBot="1" x14ac:dyDescent="0.25">
      <c r="B16" s="117"/>
      <c r="C16" s="51"/>
      <c r="D16" s="56"/>
      <c r="E16" s="51"/>
      <c r="F16" s="56"/>
      <c r="G16" s="51"/>
      <c r="I16" s="107"/>
      <c r="J16" s="51"/>
      <c r="K16" s="56"/>
      <c r="L16" s="51"/>
      <c r="M16" s="56"/>
      <c r="N16" s="51"/>
      <c r="R16" s="8" t="s">
        <v>21</v>
      </c>
      <c r="T16" s="8"/>
    </row>
    <row r="17" spans="2:22" ht="14.4" x14ac:dyDescent="0.2">
      <c r="B17" s="117"/>
      <c r="C17" s="12"/>
      <c r="D17" s="20"/>
      <c r="E17" s="12"/>
      <c r="F17" s="20"/>
      <c r="G17" s="11"/>
      <c r="I17" s="107"/>
      <c r="J17" s="12"/>
      <c r="K17" s="20"/>
      <c r="L17" s="12"/>
      <c r="M17" s="20"/>
      <c r="N17" s="12"/>
      <c r="Q17" s="103" t="s">
        <v>120</v>
      </c>
      <c r="R17" s="8" t="s">
        <v>22</v>
      </c>
      <c r="T17" s="8"/>
    </row>
    <row r="18" spans="2:22" x14ac:dyDescent="0.2">
      <c r="B18" s="117"/>
      <c r="C18" s="51"/>
      <c r="D18" s="56"/>
      <c r="E18" s="51"/>
      <c r="F18" s="56"/>
      <c r="G18" s="51"/>
      <c r="I18" s="107"/>
      <c r="J18" s="51"/>
      <c r="K18" s="56"/>
      <c r="L18" s="51"/>
      <c r="M18" s="56"/>
      <c r="N18" s="51"/>
      <c r="Q18" s="149"/>
      <c r="R18" s="8" t="s">
        <v>23</v>
      </c>
      <c r="T18" s="8"/>
    </row>
    <row r="19" spans="2:22" x14ac:dyDescent="0.2">
      <c r="B19" s="117"/>
      <c r="C19" s="52"/>
      <c r="D19" s="43"/>
      <c r="E19" s="52"/>
      <c r="F19" s="43"/>
      <c r="G19" s="52"/>
      <c r="I19" s="108"/>
      <c r="J19" s="52"/>
      <c r="K19" s="43"/>
      <c r="L19" s="52"/>
      <c r="M19" s="43"/>
      <c r="N19" s="52"/>
      <c r="Q19" s="149"/>
      <c r="R19" s="8" t="s">
        <v>12</v>
      </c>
      <c r="T19" s="8"/>
    </row>
    <row r="20" spans="2:22" x14ac:dyDescent="0.2">
      <c r="B20" s="116" t="s">
        <v>29</v>
      </c>
      <c r="C20" s="5"/>
      <c r="D20" s="44"/>
      <c r="E20" s="5"/>
      <c r="F20" s="44"/>
      <c r="G20" s="5"/>
      <c r="I20" s="107" t="s">
        <v>29</v>
      </c>
      <c r="J20" s="5"/>
      <c r="K20" s="44"/>
      <c r="L20" s="5"/>
      <c r="M20" s="44"/>
      <c r="N20" s="5"/>
      <c r="Q20" s="149"/>
      <c r="R20" s="8" t="s">
        <v>24</v>
      </c>
      <c r="T20" t="s">
        <v>44</v>
      </c>
      <c r="V20" t="s">
        <v>0</v>
      </c>
    </row>
    <row r="21" spans="2:22" x14ac:dyDescent="0.2">
      <c r="B21" s="117"/>
      <c r="C21" s="51"/>
      <c r="D21" s="56"/>
      <c r="E21" s="51"/>
      <c r="F21" s="56"/>
      <c r="G21" s="51"/>
      <c r="I21" s="107"/>
      <c r="J21" s="51"/>
      <c r="K21" s="56"/>
      <c r="L21" s="51"/>
      <c r="M21" s="56"/>
      <c r="N21" s="51"/>
      <c r="Q21" s="149"/>
      <c r="R21" s="8" t="s">
        <v>25</v>
      </c>
      <c r="T21" t="s">
        <v>17</v>
      </c>
      <c r="V21" t="s">
        <v>1</v>
      </c>
    </row>
    <row r="22" spans="2:22" ht="14.4" x14ac:dyDescent="0.2">
      <c r="B22" s="117"/>
      <c r="C22" s="12"/>
      <c r="D22" s="20"/>
      <c r="E22" s="12"/>
      <c r="F22" s="20"/>
      <c r="G22" s="11"/>
      <c r="I22" s="107"/>
      <c r="J22" s="12"/>
      <c r="K22" s="20"/>
      <c r="L22" s="12"/>
      <c r="M22" s="20"/>
      <c r="N22" s="12"/>
      <c r="Q22" s="149"/>
      <c r="R22" s="8" t="s">
        <v>14</v>
      </c>
      <c r="T22" t="s">
        <v>18</v>
      </c>
      <c r="V22" t="s">
        <v>61</v>
      </c>
    </row>
    <row r="23" spans="2:22" x14ac:dyDescent="0.2">
      <c r="B23" s="117"/>
      <c r="C23" s="51"/>
      <c r="D23" s="56"/>
      <c r="E23" s="51"/>
      <c r="F23" s="56"/>
      <c r="G23" s="51"/>
      <c r="I23" s="107"/>
      <c r="J23" s="51"/>
      <c r="K23" s="56"/>
      <c r="L23" s="51"/>
      <c r="M23" s="56"/>
      <c r="N23" s="51"/>
      <c r="Q23" s="149"/>
      <c r="R23" s="8" t="s">
        <v>26</v>
      </c>
      <c r="T23" t="s">
        <v>19</v>
      </c>
      <c r="V23" t="s">
        <v>2</v>
      </c>
    </row>
    <row r="24" spans="2:22" x14ac:dyDescent="0.2">
      <c r="B24" s="121"/>
      <c r="C24" s="52"/>
      <c r="D24" s="43"/>
      <c r="E24" s="52"/>
      <c r="F24" s="43"/>
      <c r="G24" s="52"/>
      <c r="I24" s="107"/>
      <c r="J24" s="52"/>
      <c r="K24" s="43"/>
      <c r="L24" s="52"/>
      <c r="M24" s="43"/>
      <c r="N24" s="52"/>
      <c r="Q24" s="149"/>
      <c r="R24" s="8" t="s">
        <v>15</v>
      </c>
      <c r="T24" t="s">
        <v>20</v>
      </c>
      <c r="V24" t="s">
        <v>3</v>
      </c>
    </row>
    <row r="25" spans="2:22" x14ac:dyDescent="0.2">
      <c r="B25" s="117" t="s">
        <v>30</v>
      </c>
      <c r="C25" s="5"/>
      <c r="D25" s="44"/>
      <c r="E25" s="5"/>
      <c r="F25" s="44"/>
      <c r="G25" s="5"/>
      <c r="I25" s="106" t="s">
        <v>30</v>
      </c>
      <c r="J25" s="5"/>
      <c r="K25" s="44"/>
      <c r="L25" s="5"/>
      <c r="M25" s="44"/>
      <c r="N25" s="5"/>
      <c r="Q25" s="149"/>
      <c r="R25" s="8" t="s">
        <v>63</v>
      </c>
      <c r="T25" t="s">
        <v>21</v>
      </c>
      <c r="V25" t="s">
        <v>4</v>
      </c>
    </row>
    <row r="26" spans="2:22" x14ac:dyDescent="0.2">
      <c r="B26" s="117"/>
      <c r="C26" s="51"/>
      <c r="D26" s="56"/>
      <c r="E26" s="51"/>
      <c r="F26" s="56"/>
      <c r="G26" s="51"/>
      <c r="I26" s="107"/>
      <c r="J26" s="51"/>
      <c r="K26" s="56"/>
      <c r="L26" s="51"/>
      <c r="M26" s="56"/>
      <c r="N26" s="51"/>
      <c r="Q26" s="149"/>
      <c r="R26" s="8" t="s">
        <v>27</v>
      </c>
      <c r="T26" t="s">
        <v>23</v>
      </c>
      <c r="V26" t="s">
        <v>45</v>
      </c>
    </row>
    <row r="27" spans="2:22" ht="14.4" x14ac:dyDescent="0.2">
      <c r="B27" s="117"/>
      <c r="C27" s="12"/>
      <c r="D27" s="20"/>
      <c r="E27" s="12"/>
      <c r="F27" s="20"/>
      <c r="G27" s="11"/>
      <c r="I27" s="107"/>
      <c r="J27" s="12"/>
      <c r="K27" s="20"/>
      <c r="L27" s="12"/>
      <c r="M27" s="20"/>
      <c r="N27" s="12"/>
      <c r="Q27" s="149"/>
      <c r="R27" s="8"/>
      <c r="T27" t="s">
        <v>24</v>
      </c>
      <c r="V27" t="s">
        <v>5</v>
      </c>
    </row>
    <row r="28" spans="2:22" x14ac:dyDescent="0.2">
      <c r="B28" s="117"/>
      <c r="C28" s="51"/>
      <c r="D28" s="56"/>
      <c r="E28" s="51"/>
      <c r="F28" s="56"/>
      <c r="G28" s="51"/>
      <c r="I28" s="107"/>
      <c r="J28" s="51"/>
      <c r="K28" s="56"/>
      <c r="L28" s="51"/>
      <c r="M28" s="56"/>
      <c r="N28" s="51"/>
      <c r="Q28" s="149"/>
      <c r="R28" s="8" t="s">
        <v>35</v>
      </c>
      <c r="T28" t="s">
        <v>14</v>
      </c>
    </row>
    <row r="29" spans="2:22" x14ac:dyDescent="0.2">
      <c r="B29" s="117"/>
      <c r="C29" s="52"/>
      <c r="D29" s="43"/>
      <c r="E29" s="52"/>
      <c r="F29" s="43"/>
      <c r="G29" s="52"/>
      <c r="I29" s="108"/>
      <c r="J29" s="52"/>
      <c r="K29" s="43"/>
      <c r="L29" s="52"/>
      <c r="M29" s="43"/>
      <c r="N29" s="52"/>
      <c r="Q29" s="149"/>
      <c r="R29" s="8" t="s">
        <v>34</v>
      </c>
      <c r="T29" t="s">
        <v>42</v>
      </c>
    </row>
    <row r="30" spans="2:22" ht="13.8" thickBot="1" x14ac:dyDescent="0.25">
      <c r="B30" s="116" t="s">
        <v>31</v>
      </c>
      <c r="C30" s="5"/>
      <c r="D30" s="44"/>
      <c r="E30" s="5"/>
      <c r="F30" s="44"/>
      <c r="G30" s="5"/>
      <c r="I30" s="107" t="s">
        <v>31</v>
      </c>
      <c r="J30" s="5"/>
      <c r="K30" s="44"/>
      <c r="L30" s="5"/>
      <c r="M30" s="44"/>
      <c r="N30" s="5"/>
      <c r="Q30" s="150"/>
      <c r="R30" s="8" t="s">
        <v>108</v>
      </c>
      <c r="T30" t="s">
        <v>43</v>
      </c>
    </row>
    <row r="31" spans="2:22" x14ac:dyDescent="0.2">
      <c r="B31" s="117"/>
      <c r="C31" s="51"/>
      <c r="D31" s="56"/>
      <c r="E31" s="51"/>
      <c r="F31" s="56"/>
      <c r="G31" s="51"/>
      <c r="I31" s="107"/>
      <c r="J31" s="51"/>
      <c r="K31" s="56"/>
      <c r="L31" s="51"/>
      <c r="M31" s="56"/>
      <c r="N31" s="51"/>
      <c r="T31" t="s">
        <v>27</v>
      </c>
    </row>
    <row r="32" spans="2:22" ht="14.4" x14ac:dyDescent="0.2">
      <c r="B32" s="117"/>
      <c r="C32" s="12"/>
      <c r="D32" s="20"/>
      <c r="E32" s="12"/>
      <c r="F32" s="20"/>
      <c r="G32" s="11"/>
      <c r="I32" s="107"/>
      <c r="J32" s="12"/>
      <c r="K32" s="20"/>
      <c r="L32" s="12"/>
      <c r="M32" s="20"/>
      <c r="N32" s="12"/>
      <c r="R32" s="8" t="s">
        <v>36</v>
      </c>
    </row>
    <row r="33" spans="1:20" x14ac:dyDescent="0.2">
      <c r="B33" s="117"/>
      <c r="C33" s="51"/>
      <c r="D33" s="56"/>
      <c r="E33" s="51"/>
      <c r="F33" s="56"/>
      <c r="G33" s="51"/>
      <c r="I33" s="107"/>
      <c r="J33" s="51"/>
      <c r="K33" s="56"/>
      <c r="L33" s="51"/>
      <c r="M33" s="56"/>
      <c r="N33" s="51"/>
      <c r="R33" s="8" t="s">
        <v>37</v>
      </c>
      <c r="T33" s="8"/>
    </row>
    <row r="34" spans="1:20" x14ac:dyDescent="0.2">
      <c r="B34" s="121"/>
      <c r="C34" s="52"/>
      <c r="D34" s="43"/>
      <c r="E34" s="52"/>
      <c r="F34" s="43"/>
      <c r="G34" s="52"/>
      <c r="I34" s="107"/>
      <c r="J34" s="52"/>
      <c r="K34" s="43"/>
      <c r="L34" s="52"/>
      <c r="M34" s="43"/>
      <c r="N34" s="52"/>
      <c r="R34" s="8" t="s">
        <v>53</v>
      </c>
      <c r="T34" s="8"/>
    </row>
    <row r="35" spans="1:20" x14ac:dyDescent="0.2">
      <c r="B35" s="117" t="s">
        <v>32</v>
      </c>
      <c r="C35" s="5"/>
      <c r="D35" s="44"/>
      <c r="E35" s="5"/>
      <c r="F35" s="44"/>
      <c r="G35" s="5"/>
      <c r="I35" s="106" t="s">
        <v>32</v>
      </c>
      <c r="J35" s="5"/>
      <c r="K35" s="44"/>
      <c r="L35" s="5"/>
      <c r="M35" s="44"/>
      <c r="N35" s="5"/>
      <c r="R35" s="8" t="s">
        <v>39</v>
      </c>
      <c r="T35" s="8"/>
    </row>
    <row r="36" spans="1:20" x14ac:dyDescent="0.2">
      <c r="B36" s="117"/>
      <c r="C36" s="51"/>
      <c r="D36" s="56"/>
      <c r="E36" s="51"/>
      <c r="F36" s="56"/>
      <c r="G36" s="51"/>
      <c r="I36" s="107"/>
      <c r="J36" s="51"/>
      <c r="K36" s="56"/>
      <c r="L36" s="51"/>
      <c r="M36" s="56"/>
      <c r="N36" s="51"/>
      <c r="R36" s="8" t="s">
        <v>103</v>
      </c>
      <c r="T36" s="8"/>
    </row>
    <row r="37" spans="1:20" ht="14.4" x14ac:dyDescent="0.2">
      <c r="B37" s="117"/>
      <c r="C37" s="12"/>
      <c r="D37" s="20"/>
      <c r="E37" s="12"/>
      <c r="F37" s="20"/>
      <c r="G37" s="11"/>
      <c r="I37" s="107"/>
      <c r="J37" s="12"/>
      <c r="K37" s="20"/>
      <c r="L37" s="12"/>
      <c r="M37" s="20"/>
      <c r="N37" s="12"/>
      <c r="R37" s="8"/>
      <c r="T37" s="8"/>
    </row>
    <row r="38" spans="1:20" x14ac:dyDescent="0.2">
      <c r="B38" s="117"/>
      <c r="C38" s="51"/>
      <c r="D38" s="56"/>
      <c r="E38" s="51"/>
      <c r="F38" s="56"/>
      <c r="G38" s="51"/>
      <c r="I38" s="107"/>
      <c r="J38" s="51"/>
      <c r="K38" s="56"/>
      <c r="L38" s="51"/>
      <c r="M38" s="56"/>
      <c r="N38" s="51"/>
      <c r="R38" s="8" t="s">
        <v>65</v>
      </c>
      <c r="T38" s="8"/>
    </row>
    <row r="39" spans="1:20" x14ac:dyDescent="0.2">
      <c r="B39" s="117"/>
      <c r="C39" s="52"/>
      <c r="D39" s="43"/>
      <c r="E39" s="52"/>
      <c r="F39" s="43"/>
      <c r="G39" s="52"/>
      <c r="I39" s="108"/>
      <c r="J39" s="52"/>
      <c r="K39" s="43"/>
      <c r="L39" s="52"/>
      <c r="M39" s="43"/>
      <c r="N39" s="52"/>
      <c r="R39" s="8" t="s">
        <v>69</v>
      </c>
      <c r="T39" s="8"/>
    </row>
    <row r="40" spans="1:20" x14ac:dyDescent="0.2">
      <c r="B40" s="116" t="s">
        <v>33</v>
      </c>
      <c r="C40" s="5"/>
      <c r="D40" s="5"/>
      <c r="E40" s="5"/>
      <c r="F40" s="5"/>
      <c r="G40" s="5"/>
      <c r="I40" s="107" t="s">
        <v>33</v>
      </c>
      <c r="J40" s="5"/>
      <c r="K40" s="44"/>
      <c r="L40" s="5"/>
      <c r="M40" s="44"/>
      <c r="N40" s="5"/>
      <c r="R40" s="8"/>
      <c r="T40" s="8"/>
    </row>
    <row r="41" spans="1:20" x14ac:dyDescent="0.2">
      <c r="B41" s="117"/>
      <c r="C41" s="51"/>
      <c r="D41" s="51"/>
      <c r="E41" s="51"/>
      <c r="F41" s="51"/>
      <c r="G41" s="51"/>
      <c r="I41" s="107"/>
      <c r="J41" s="51"/>
      <c r="K41" s="56"/>
      <c r="L41" s="51"/>
      <c r="M41" s="56"/>
      <c r="N41" s="51"/>
      <c r="R41" s="8"/>
      <c r="T41" s="8"/>
    </row>
    <row r="42" spans="1:20" ht="14.4" x14ac:dyDescent="0.2">
      <c r="B42" s="117"/>
      <c r="C42" s="12"/>
      <c r="D42" s="12"/>
      <c r="E42" s="12"/>
      <c r="F42" s="12"/>
      <c r="G42" s="12"/>
      <c r="I42" s="107"/>
      <c r="J42" s="12"/>
      <c r="K42" s="20"/>
      <c r="L42" s="12"/>
      <c r="M42" s="20"/>
      <c r="N42" s="12"/>
      <c r="R42" s="8"/>
      <c r="T42" s="8"/>
    </row>
    <row r="43" spans="1:20" x14ac:dyDescent="0.2">
      <c r="B43" s="117"/>
      <c r="C43" s="51"/>
      <c r="D43" s="51"/>
      <c r="E43" s="51"/>
      <c r="F43" s="51"/>
      <c r="G43" s="51"/>
      <c r="I43" s="107"/>
      <c r="J43" s="51"/>
      <c r="K43" s="56"/>
      <c r="L43" s="51"/>
      <c r="M43" s="56"/>
      <c r="N43" s="51"/>
      <c r="R43" s="8"/>
      <c r="T43" s="8"/>
    </row>
    <row r="44" spans="1:20" ht="13.8" thickBot="1" x14ac:dyDescent="0.25">
      <c r="B44" s="118"/>
      <c r="C44" s="69"/>
      <c r="D44" s="69"/>
      <c r="E44" s="69"/>
      <c r="F44" s="69"/>
      <c r="G44" s="69"/>
      <c r="I44" s="109"/>
      <c r="J44" s="69"/>
      <c r="K44" s="72"/>
      <c r="L44" s="69"/>
      <c r="M44" s="72"/>
      <c r="N44" s="69"/>
      <c r="R44" s="8"/>
      <c r="T44" s="8"/>
    </row>
    <row r="45" spans="1:20" x14ac:dyDescent="0.2">
      <c r="T45" s="8"/>
    </row>
    <row r="46" spans="1:20" ht="21.6" thickBot="1" x14ac:dyDescent="0.25">
      <c r="B46" s="94" t="s">
        <v>114</v>
      </c>
      <c r="C46" s="95"/>
      <c r="D46" s="95"/>
      <c r="E46" s="95"/>
      <c r="F46" s="95"/>
      <c r="G46" s="95"/>
      <c r="I46" s="2" t="s">
        <v>67</v>
      </c>
      <c r="T46" s="8"/>
    </row>
    <row r="47" spans="1:20" ht="18" customHeight="1" thickBot="1" x14ac:dyDescent="0.25">
      <c r="A47" s="3"/>
      <c r="B47" s="77" t="s">
        <v>110</v>
      </c>
      <c r="C47" s="75"/>
      <c r="D47" s="78" t="s">
        <v>41</v>
      </c>
      <c r="E47" s="113"/>
      <c r="F47" s="114"/>
      <c r="G47" s="115"/>
      <c r="H47" s="56"/>
      <c r="I47" s="14" t="s">
        <v>116</v>
      </c>
      <c r="J47" s="91"/>
      <c r="K47" s="81" t="s">
        <v>41</v>
      </c>
      <c r="L47" s="127"/>
      <c r="M47" s="127"/>
      <c r="N47" s="159"/>
    </row>
    <row r="48" spans="1:20" ht="18.600000000000001" customHeight="1" thickBot="1" x14ac:dyDescent="0.25">
      <c r="A48" s="3"/>
      <c r="B48" s="79" t="s">
        <v>93</v>
      </c>
      <c r="C48" s="76"/>
      <c r="D48" s="24"/>
      <c r="E48" s="4"/>
      <c r="F48" s="4"/>
      <c r="G48" s="4"/>
      <c r="I48" s="24"/>
      <c r="J48" s="24"/>
      <c r="K48" s="24"/>
      <c r="L48" s="4"/>
      <c r="M48" s="4"/>
      <c r="N48" s="4"/>
    </row>
    <row r="49" spans="1:14" ht="20.25" customHeight="1" thickBot="1" x14ac:dyDescent="0.25">
      <c r="A49" s="3"/>
      <c r="B49" s="4"/>
      <c r="C49" s="16"/>
      <c r="D49" s="17"/>
      <c r="E49" s="35" t="s">
        <v>55</v>
      </c>
      <c r="F49" s="31">
        <f>COUNTIF(C52:G86,"★初任研")</f>
        <v>0</v>
      </c>
      <c r="G49" s="33" t="s">
        <v>54</v>
      </c>
      <c r="I49" s="4"/>
      <c r="J49" s="16"/>
      <c r="K49" s="17"/>
      <c r="L49" s="35" t="s">
        <v>70</v>
      </c>
      <c r="M49" s="31">
        <f>COUNTA(J55:N56,J60:N61,J65:N66,J70:N71,J75:N76,J80:N81)</f>
        <v>0</v>
      </c>
      <c r="N49" s="33" t="s">
        <v>54</v>
      </c>
    </row>
    <row r="50" spans="1:14" ht="13.8" thickBot="1" x14ac:dyDescent="0.25"/>
    <row r="51" spans="1:14" ht="13.8" thickBot="1" x14ac:dyDescent="0.25">
      <c r="B51" s="15"/>
      <c r="C51" s="14" t="s">
        <v>6</v>
      </c>
      <c r="D51" s="19" t="s">
        <v>7</v>
      </c>
      <c r="E51" s="14" t="s">
        <v>8</v>
      </c>
      <c r="F51" s="19" t="s">
        <v>9</v>
      </c>
      <c r="G51" s="14" t="s">
        <v>10</v>
      </c>
      <c r="I51" s="15"/>
      <c r="J51" s="14" t="s">
        <v>6</v>
      </c>
      <c r="K51" s="19" t="s">
        <v>7</v>
      </c>
      <c r="L51" s="14" t="s">
        <v>8</v>
      </c>
      <c r="M51" s="19" t="s">
        <v>9</v>
      </c>
      <c r="N51" s="14" t="s">
        <v>10</v>
      </c>
    </row>
    <row r="52" spans="1:14" x14ac:dyDescent="0.2">
      <c r="B52" s="107" t="s">
        <v>11</v>
      </c>
      <c r="C52" s="51"/>
      <c r="D52" s="56"/>
      <c r="E52" s="51"/>
      <c r="F52" s="56"/>
      <c r="G52" s="51"/>
      <c r="I52" s="107" t="s">
        <v>11</v>
      </c>
      <c r="J52" s="154"/>
      <c r="K52" s="155"/>
      <c r="L52" s="154"/>
      <c r="M52" s="155"/>
      <c r="N52" s="154"/>
    </row>
    <row r="53" spans="1:14" x14ac:dyDescent="0.2">
      <c r="B53" s="107"/>
      <c r="C53" s="51"/>
      <c r="D53" s="56"/>
      <c r="E53" s="51"/>
      <c r="F53" s="56"/>
      <c r="G53" s="51"/>
      <c r="I53" s="107"/>
      <c r="J53" s="153"/>
      <c r="K53" s="156"/>
      <c r="L53" s="153"/>
      <c r="M53" s="156"/>
      <c r="N53" s="153"/>
    </row>
    <row r="54" spans="1:14" ht="14.4" x14ac:dyDescent="0.2">
      <c r="B54" s="107"/>
      <c r="C54" s="12"/>
      <c r="D54" s="20"/>
      <c r="E54" s="12"/>
      <c r="F54" s="20"/>
      <c r="G54" s="12"/>
      <c r="I54" s="107"/>
      <c r="J54" s="18"/>
      <c r="K54" s="23"/>
      <c r="L54" s="18"/>
      <c r="M54" s="23"/>
      <c r="N54" s="18"/>
    </row>
    <row r="55" spans="1:14" x14ac:dyDescent="0.2">
      <c r="B55" s="107"/>
      <c r="C55" s="51"/>
      <c r="D55" s="56"/>
      <c r="E55" s="51"/>
      <c r="F55" s="56"/>
      <c r="G55" s="51"/>
      <c r="I55" s="107"/>
      <c r="J55" s="111"/>
      <c r="K55" s="157"/>
      <c r="L55" s="111"/>
      <c r="M55" s="157"/>
      <c r="N55" s="111"/>
    </row>
    <row r="56" spans="1:14" x14ac:dyDescent="0.2">
      <c r="B56" s="108"/>
      <c r="C56" s="52"/>
      <c r="D56" s="43"/>
      <c r="E56" s="52"/>
      <c r="F56" s="43"/>
      <c r="G56" s="52"/>
      <c r="I56" s="108"/>
      <c r="J56" s="152"/>
      <c r="K56" s="158"/>
      <c r="L56" s="152"/>
      <c r="M56" s="158"/>
      <c r="N56" s="152"/>
    </row>
    <row r="57" spans="1:14" x14ac:dyDescent="0.2">
      <c r="B57" s="106" t="s">
        <v>28</v>
      </c>
      <c r="C57" s="5"/>
      <c r="D57" s="44"/>
      <c r="E57" s="5"/>
      <c r="F57" s="44"/>
      <c r="G57" s="5"/>
      <c r="I57" s="107" t="s">
        <v>28</v>
      </c>
      <c r="J57" s="111"/>
      <c r="K57" s="157"/>
      <c r="L57" s="111"/>
      <c r="M57" s="157"/>
      <c r="N57" s="111"/>
    </row>
    <row r="58" spans="1:14" x14ac:dyDescent="0.2">
      <c r="B58" s="107"/>
      <c r="C58" s="51"/>
      <c r="D58" s="56"/>
      <c r="E58" s="51"/>
      <c r="F58" s="56"/>
      <c r="G58" s="51"/>
      <c r="I58" s="107"/>
      <c r="J58" s="153"/>
      <c r="K58" s="156"/>
      <c r="L58" s="153"/>
      <c r="M58" s="156"/>
      <c r="N58" s="153"/>
    </row>
    <row r="59" spans="1:14" ht="14.4" x14ac:dyDescent="0.2">
      <c r="B59" s="107"/>
      <c r="C59" s="12"/>
      <c r="D59" s="20"/>
      <c r="E59" s="12"/>
      <c r="F59" s="20"/>
      <c r="G59" s="12"/>
      <c r="I59" s="107"/>
      <c r="J59" s="18"/>
      <c r="K59" s="23"/>
      <c r="L59" s="18"/>
      <c r="M59" s="23"/>
      <c r="N59" s="18"/>
    </row>
    <row r="60" spans="1:14" x14ac:dyDescent="0.2">
      <c r="B60" s="107"/>
      <c r="C60" s="51"/>
      <c r="D60" s="56"/>
      <c r="E60" s="51"/>
      <c r="F60" s="56"/>
      <c r="G60" s="51"/>
      <c r="I60" s="107"/>
      <c r="J60" s="111"/>
      <c r="K60" s="157"/>
      <c r="L60" s="111"/>
      <c r="M60" s="157"/>
      <c r="N60" s="111"/>
    </row>
    <row r="61" spans="1:14" x14ac:dyDescent="0.2">
      <c r="B61" s="108"/>
      <c r="C61" s="52"/>
      <c r="D61" s="43"/>
      <c r="E61" s="52"/>
      <c r="F61" s="43"/>
      <c r="G61" s="52"/>
      <c r="I61" s="107"/>
      <c r="J61" s="152"/>
      <c r="K61" s="158"/>
      <c r="L61" s="152"/>
      <c r="M61" s="158"/>
      <c r="N61" s="152"/>
    </row>
    <row r="62" spans="1:14" x14ac:dyDescent="0.2">
      <c r="B62" s="107" t="s">
        <v>29</v>
      </c>
      <c r="C62" s="5"/>
      <c r="D62" s="44"/>
      <c r="E62" s="5"/>
      <c r="F62" s="44"/>
      <c r="G62" s="5"/>
      <c r="I62" s="106" t="s">
        <v>29</v>
      </c>
      <c r="J62" s="111"/>
      <c r="K62" s="157"/>
      <c r="L62" s="111"/>
      <c r="M62" s="157"/>
      <c r="N62" s="111"/>
    </row>
    <row r="63" spans="1:14" x14ac:dyDescent="0.2">
      <c r="B63" s="107"/>
      <c r="C63" s="51"/>
      <c r="D63" s="56"/>
      <c r="E63" s="51"/>
      <c r="F63" s="56"/>
      <c r="G63" s="51"/>
      <c r="I63" s="107"/>
      <c r="J63" s="153"/>
      <c r="K63" s="156"/>
      <c r="L63" s="153"/>
      <c r="M63" s="156"/>
      <c r="N63" s="153"/>
    </row>
    <row r="64" spans="1:14" ht="14.4" x14ac:dyDescent="0.2">
      <c r="B64" s="107"/>
      <c r="C64" s="12"/>
      <c r="D64" s="20"/>
      <c r="E64" s="12"/>
      <c r="F64" s="20"/>
      <c r="G64" s="12"/>
      <c r="I64" s="107"/>
      <c r="J64" s="18"/>
      <c r="K64" s="23"/>
      <c r="L64" s="18"/>
      <c r="M64" s="23"/>
      <c r="N64" s="18"/>
    </row>
    <row r="65" spans="2:14" x14ac:dyDescent="0.2">
      <c r="B65" s="107"/>
      <c r="C65" s="51"/>
      <c r="D65" s="56"/>
      <c r="E65" s="51"/>
      <c r="F65" s="56"/>
      <c r="G65" s="51"/>
      <c r="I65" s="107"/>
      <c r="J65" s="111"/>
      <c r="K65" s="157"/>
      <c r="L65" s="111"/>
      <c r="M65" s="157"/>
      <c r="N65" s="111"/>
    </row>
    <row r="66" spans="2:14" x14ac:dyDescent="0.2">
      <c r="B66" s="107"/>
      <c r="C66" s="52"/>
      <c r="D66" s="43"/>
      <c r="E66" s="52"/>
      <c r="F66" s="43"/>
      <c r="G66" s="52"/>
      <c r="I66" s="108"/>
      <c r="J66" s="152"/>
      <c r="K66" s="158"/>
      <c r="L66" s="152"/>
      <c r="M66" s="158"/>
      <c r="N66" s="152"/>
    </row>
    <row r="67" spans="2:14" x14ac:dyDescent="0.2">
      <c r="B67" s="106" t="s">
        <v>30</v>
      </c>
      <c r="C67" s="5"/>
      <c r="D67" s="44"/>
      <c r="E67" s="5"/>
      <c r="F67" s="44"/>
      <c r="G67" s="5"/>
      <c r="I67" s="107" t="s">
        <v>30</v>
      </c>
      <c r="J67" s="111"/>
      <c r="K67" s="157"/>
      <c r="L67" s="111"/>
      <c r="M67" s="157"/>
      <c r="N67" s="111"/>
    </row>
    <row r="68" spans="2:14" x14ac:dyDescent="0.2">
      <c r="B68" s="107"/>
      <c r="C68" s="51"/>
      <c r="D68" s="56"/>
      <c r="E68" s="51"/>
      <c r="F68" s="56"/>
      <c r="G68" s="51"/>
      <c r="I68" s="107"/>
      <c r="J68" s="153"/>
      <c r="K68" s="156"/>
      <c r="L68" s="153"/>
      <c r="M68" s="156"/>
      <c r="N68" s="153"/>
    </row>
    <row r="69" spans="2:14" ht="14.4" x14ac:dyDescent="0.2">
      <c r="B69" s="107"/>
      <c r="C69" s="12"/>
      <c r="D69" s="20"/>
      <c r="E69" s="12"/>
      <c r="F69" s="20"/>
      <c r="G69" s="12"/>
      <c r="I69" s="107"/>
      <c r="J69" s="18"/>
      <c r="K69" s="23"/>
      <c r="L69" s="18"/>
      <c r="M69" s="23"/>
      <c r="N69" s="18"/>
    </row>
    <row r="70" spans="2:14" x14ac:dyDescent="0.2">
      <c r="B70" s="107"/>
      <c r="C70" s="51"/>
      <c r="D70" s="56"/>
      <c r="E70" s="51"/>
      <c r="F70" s="56"/>
      <c r="G70" s="51"/>
      <c r="I70" s="107"/>
      <c r="J70" s="111"/>
      <c r="K70" s="157"/>
      <c r="L70" s="111"/>
      <c r="M70" s="157"/>
      <c r="N70" s="111"/>
    </row>
    <row r="71" spans="2:14" x14ac:dyDescent="0.2">
      <c r="B71" s="108"/>
      <c r="C71" s="52"/>
      <c r="D71" s="43"/>
      <c r="E71" s="52"/>
      <c r="F71" s="43"/>
      <c r="G71" s="52"/>
      <c r="I71" s="107"/>
      <c r="J71" s="152"/>
      <c r="K71" s="158"/>
      <c r="L71" s="152"/>
      <c r="M71" s="158"/>
      <c r="N71" s="152"/>
    </row>
    <row r="72" spans="2:14" x14ac:dyDescent="0.2">
      <c r="B72" s="107" t="s">
        <v>31</v>
      </c>
      <c r="C72" s="5"/>
      <c r="D72" s="44"/>
      <c r="E72" s="5"/>
      <c r="F72" s="44"/>
      <c r="G72" s="5"/>
      <c r="I72" s="106" t="s">
        <v>31</v>
      </c>
      <c r="J72" s="111"/>
      <c r="K72" s="157"/>
      <c r="L72" s="111"/>
      <c r="M72" s="157"/>
      <c r="N72" s="111"/>
    </row>
    <row r="73" spans="2:14" x14ac:dyDescent="0.2">
      <c r="B73" s="107"/>
      <c r="C73" s="51"/>
      <c r="D73" s="56"/>
      <c r="E73" s="51"/>
      <c r="F73" s="56"/>
      <c r="G73" s="51"/>
      <c r="I73" s="107"/>
      <c r="J73" s="153"/>
      <c r="K73" s="156"/>
      <c r="L73" s="153"/>
      <c r="M73" s="156"/>
      <c r="N73" s="153"/>
    </row>
    <row r="74" spans="2:14" ht="14.4" x14ac:dyDescent="0.2">
      <c r="B74" s="107"/>
      <c r="C74" s="12"/>
      <c r="D74" s="20"/>
      <c r="E74" s="12"/>
      <c r="F74" s="20"/>
      <c r="G74" s="12"/>
      <c r="I74" s="107"/>
      <c r="J74" s="18"/>
      <c r="K74" s="23"/>
      <c r="L74" s="18"/>
      <c r="M74" s="23"/>
      <c r="N74" s="18"/>
    </row>
    <row r="75" spans="2:14" x14ac:dyDescent="0.2">
      <c r="B75" s="107"/>
      <c r="C75" s="51"/>
      <c r="D75" s="56"/>
      <c r="E75" s="51"/>
      <c r="F75" s="56"/>
      <c r="G75" s="51"/>
      <c r="I75" s="107"/>
      <c r="J75" s="111"/>
      <c r="K75" s="157"/>
      <c r="L75" s="111"/>
      <c r="M75" s="157"/>
      <c r="N75" s="111"/>
    </row>
    <row r="76" spans="2:14" x14ac:dyDescent="0.2">
      <c r="B76" s="107"/>
      <c r="C76" s="52"/>
      <c r="D76" s="43"/>
      <c r="E76" s="52"/>
      <c r="F76" s="43"/>
      <c r="G76" s="52"/>
      <c r="I76" s="108"/>
      <c r="J76" s="152"/>
      <c r="K76" s="158"/>
      <c r="L76" s="152"/>
      <c r="M76" s="158"/>
      <c r="N76" s="152"/>
    </row>
    <row r="77" spans="2:14" x14ac:dyDescent="0.2">
      <c r="B77" s="106" t="s">
        <v>32</v>
      </c>
      <c r="C77" s="5"/>
      <c r="D77" s="44"/>
      <c r="E77" s="5"/>
      <c r="F77" s="44"/>
      <c r="G77" s="5"/>
      <c r="I77" s="107" t="s">
        <v>32</v>
      </c>
      <c r="J77" s="111"/>
      <c r="K77" s="157"/>
      <c r="L77" s="111"/>
      <c r="M77" s="157"/>
      <c r="N77" s="111"/>
    </row>
    <row r="78" spans="2:14" x14ac:dyDescent="0.2">
      <c r="B78" s="107"/>
      <c r="C78" s="51"/>
      <c r="D78" s="56"/>
      <c r="E78" s="51"/>
      <c r="F78" s="56"/>
      <c r="G78" s="51"/>
      <c r="I78" s="107"/>
      <c r="J78" s="153"/>
      <c r="K78" s="156"/>
      <c r="L78" s="153"/>
      <c r="M78" s="156"/>
      <c r="N78" s="153"/>
    </row>
    <row r="79" spans="2:14" ht="14.4" x14ac:dyDescent="0.2">
      <c r="B79" s="107"/>
      <c r="C79" s="12"/>
      <c r="D79" s="20"/>
      <c r="E79" s="12"/>
      <c r="F79" s="20"/>
      <c r="G79" s="12"/>
      <c r="I79" s="107"/>
      <c r="J79" s="18"/>
      <c r="K79" s="23"/>
      <c r="L79" s="18"/>
      <c r="M79" s="23"/>
      <c r="N79" s="18"/>
    </row>
    <row r="80" spans="2:14" x14ac:dyDescent="0.2">
      <c r="B80" s="107"/>
      <c r="C80" s="51"/>
      <c r="D80" s="56"/>
      <c r="E80" s="51"/>
      <c r="F80" s="56"/>
      <c r="G80" s="51"/>
      <c r="I80" s="107"/>
      <c r="J80" s="111"/>
      <c r="K80" s="157"/>
      <c r="L80" s="111"/>
      <c r="M80" s="157"/>
      <c r="N80" s="111"/>
    </row>
    <row r="81" spans="2:14" x14ac:dyDescent="0.2">
      <c r="B81" s="108"/>
      <c r="C81" s="52"/>
      <c r="D81" s="43"/>
      <c r="E81" s="52"/>
      <c r="F81" s="43"/>
      <c r="G81" s="52"/>
      <c r="I81" s="108"/>
      <c r="J81" s="152"/>
      <c r="K81" s="158"/>
      <c r="L81" s="152"/>
      <c r="M81" s="158"/>
      <c r="N81" s="152"/>
    </row>
    <row r="82" spans="2:14" x14ac:dyDescent="0.2">
      <c r="B82" s="107" t="s">
        <v>33</v>
      </c>
      <c r="C82" s="5"/>
      <c r="D82" s="44"/>
      <c r="E82" s="5"/>
      <c r="F82" s="44"/>
      <c r="G82" s="5"/>
      <c r="I82" s="107" t="s">
        <v>33</v>
      </c>
      <c r="J82" s="64"/>
      <c r="K82" s="65"/>
      <c r="L82" s="64"/>
      <c r="M82" s="65"/>
      <c r="N82" s="64"/>
    </row>
    <row r="83" spans="2:14" x14ac:dyDescent="0.2">
      <c r="B83" s="107"/>
      <c r="C83" s="51"/>
      <c r="D83" s="56"/>
      <c r="E83" s="51"/>
      <c r="F83" s="56"/>
      <c r="G83" s="51"/>
      <c r="I83" s="107"/>
      <c r="J83" s="66"/>
      <c r="K83" s="71"/>
      <c r="L83" s="66"/>
      <c r="M83" s="71"/>
      <c r="N83" s="66"/>
    </row>
    <row r="84" spans="2:14" ht="14.4" x14ac:dyDescent="0.2">
      <c r="B84" s="107"/>
      <c r="C84" s="12"/>
      <c r="D84" s="20"/>
      <c r="E84" s="12"/>
      <c r="F84" s="20"/>
      <c r="G84" s="12"/>
      <c r="I84" s="107"/>
      <c r="J84" s="66"/>
      <c r="K84" s="71"/>
      <c r="L84" s="66"/>
      <c r="M84" s="71"/>
      <c r="N84" s="66"/>
    </row>
    <row r="85" spans="2:14" x14ac:dyDescent="0.2">
      <c r="B85" s="107"/>
      <c r="C85" s="51"/>
      <c r="D85" s="56"/>
      <c r="E85" s="51"/>
      <c r="F85" s="56"/>
      <c r="G85" s="51"/>
      <c r="I85" s="107"/>
      <c r="J85" s="59"/>
      <c r="K85" s="61"/>
      <c r="L85" s="59"/>
      <c r="M85" s="61"/>
      <c r="N85" s="59"/>
    </row>
    <row r="86" spans="2:14" ht="13.8" thickBot="1" x14ac:dyDescent="0.25">
      <c r="B86" s="109"/>
      <c r="C86" s="69"/>
      <c r="D86" s="72"/>
      <c r="E86" s="69"/>
      <c r="F86" s="72"/>
      <c r="G86" s="69"/>
      <c r="I86" s="109"/>
      <c r="J86" s="60"/>
      <c r="K86" s="62"/>
      <c r="L86" s="60"/>
      <c r="M86" s="62"/>
      <c r="N86" s="60"/>
    </row>
  </sheetData>
  <mergeCells count="100">
    <mergeCell ref="Q8:Q15"/>
    <mergeCell ref="Q17:Q30"/>
    <mergeCell ref="B2:O2"/>
    <mergeCell ref="F3:K3"/>
    <mergeCell ref="L3:M3"/>
    <mergeCell ref="A4:B4"/>
    <mergeCell ref="D4:E4"/>
    <mergeCell ref="B5:C5"/>
    <mergeCell ref="D5:F5"/>
    <mergeCell ref="L5:N5"/>
    <mergeCell ref="B10:B14"/>
    <mergeCell ref="I10:I14"/>
    <mergeCell ref="B15:B19"/>
    <mergeCell ref="I15:I19"/>
    <mergeCell ref="B20:B24"/>
    <mergeCell ref="I20:I24"/>
    <mergeCell ref="B25:B29"/>
    <mergeCell ref="I25:I29"/>
    <mergeCell ref="B30:B34"/>
    <mergeCell ref="I30:I34"/>
    <mergeCell ref="B35:B39"/>
    <mergeCell ref="I35:I39"/>
    <mergeCell ref="B40:B44"/>
    <mergeCell ref="I40:I44"/>
    <mergeCell ref="B52:B56"/>
    <mergeCell ref="I52:I56"/>
    <mergeCell ref="J52:J53"/>
    <mergeCell ref="K52:K53"/>
    <mergeCell ref="J55:J56"/>
    <mergeCell ref="K55:K56"/>
    <mergeCell ref="M55:M56"/>
    <mergeCell ref="N55:N56"/>
    <mergeCell ref="L47:N47"/>
    <mergeCell ref="B57:B61"/>
    <mergeCell ref="I57:I61"/>
    <mergeCell ref="J57:J58"/>
    <mergeCell ref="K57:K58"/>
    <mergeCell ref="L57:L58"/>
    <mergeCell ref="N57:N58"/>
    <mergeCell ref="J60:J61"/>
    <mergeCell ref="K60:K61"/>
    <mergeCell ref="L60:L61"/>
    <mergeCell ref="M60:M61"/>
    <mergeCell ref="N60:N61"/>
    <mergeCell ref="M57:M58"/>
    <mergeCell ref="E47:G47"/>
    <mergeCell ref="L52:L53"/>
    <mergeCell ref="M52:M53"/>
    <mergeCell ref="N52:N53"/>
    <mergeCell ref="B62:B66"/>
    <mergeCell ref="I62:I66"/>
    <mergeCell ref="J62:J63"/>
    <mergeCell ref="K62:K63"/>
    <mergeCell ref="L62:L63"/>
    <mergeCell ref="N62:N63"/>
    <mergeCell ref="J65:J66"/>
    <mergeCell ref="K65:K66"/>
    <mergeCell ref="L65:L66"/>
    <mergeCell ref="M65:M66"/>
    <mergeCell ref="N65:N66"/>
    <mergeCell ref="M62:M63"/>
    <mergeCell ref="L55:L56"/>
    <mergeCell ref="B67:B71"/>
    <mergeCell ref="I67:I71"/>
    <mergeCell ref="J67:J68"/>
    <mergeCell ref="K67:K68"/>
    <mergeCell ref="L67:L68"/>
    <mergeCell ref="N67:N68"/>
    <mergeCell ref="J70:J71"/>
    <mergeCell ref="K70:K71"/>
    <mergeCell ref="L70:L71"/>
    <mergeCell ref="M70:M71"/>
    <mergeCell ref="N70:N71"/>
    <mergeCell ref="M67:M68"/>
    <mergeCell ref="B72:B76"/>
    <mergeCell ref="I72:I76"/>
    <mergeCell ref="J72:J73"/>
    <mergeCell ref="K72:K73"/>
    <mergeCell ref="L72:L73"/>
    <mergeCell ref="N72:N73"/>
    <mergeCell ref="J75:J76"/>
    <mergeCell ref="K75:K76"/>
    <mergeCell ref="L75:L76"/>
    <mergeCell ref="M75:M76"/>
    <mergeCell ref="N75:N76"/>
    <mergeCell ref="M72:M73"/>
    <mergeCell ref="B82:B86"/>
    <mergeCell ref="I82:I86"/>
    <mergeCell ref="N77:N78"/>
    <mergeCell ref="J80:J81"/>
    <mergeCell ref="K80:K81"/>
    <mergeCell ref="L80:L81"/>
    <mergeCell ref="M80:M81"/>
    <mergeCell ref="N80:N81"/>
    <mergeCell ref="B77:B81"/>
    <mergeCell ref="I77:I81"/>
    <mergeCell ref="J77:J78"/>
    <mergeCell ref="K77:K78"/>
    <mergeCell ref="L77:L78"/>
    <mergeCell ref="M77:M78"/>
  </mergeCells>
  <phoneticPr fontId="2"/>
  <conditionalFormatting sqref="C12:G12 C17:G17 C22:G22 C27:G27 C32:G32 C37:G37">
    <cfRule type="cellIs" dxfId="10" priority="10" stopIfTrue="1" operator="equal">
      <formula>"★初任研"</formula>
    </cfRule>
  </conditionalFormatting>
  <conditionalFormatting sqref="C42:G42">
    <cfRule type="cellIs" dxfId="9" priority="6" stopIfTrue="1" operator="equal">
      <formula>"★初任研"</formula>
    </cfRule>
  </conditionalFormatting>
  <conditionalFormatting sqref="C54:G54 C59:G59 C64:G64 C69:G69 C74:G74 C79:G79">
    <cfRule type="cellIs" dxfId="8" priority="2" stopIfTrue="1" operator="equal">
      <formula>"★初任研"</formula>
    </cfRule>
  </conditionalFormatting>
  <conditionalFormatting sqref="C84:G84">
    <cfRule type="cellIs" dxfId="7" priority="1" stopIfTrue="1" operator="equal">
      <formula>"★初任研"</formula>
    </cfRule>
  </conditionalFormatting>
  <conditionalFormatting sqref="J12:N12 J17:N17 J22:N22 J27:N27 J32:N32 J37:N37">
    <cfRule type="cellIs" dxfId="6" priority="8" stopIfTrue="1" operator="equal">
      <formula>"★初任研"</formula>
    </cfRule>
  </conditionalFormatting>
  <conditionalFormatting sqref="J42:N42">
    <cfRule type="cellIs" dxfId="5" priority="5" stopIfTrue="1" operator="equal">
      <formula>"★初任研"</formula>
    </cfRule>
  </conditionalFormatting>
  <conditionalFormatting sqref="J82:N84">
    <cfRule type="cellIs" dxfId="4" priority="3" stopIfTrue="1" operator="equal">
      <formula>"★初任研"</formula>
    </cfRule>
  </conditionalFormatting>
  <dataValidations count="8">
    <dataValidation type="list" allowBlank="1" showInputMessage="1" showErrorMessage="1" sqref="C15:G15 C20:G20 J30:N30 J25:N25 J20:N20 J15:N15 J10:N10 J35:N35 C25:G25 C30:G30 C35:G35 C40:G40 J40:N40 C10:G10 J52:N52 J57:N57 J77:N77 J72:N72 J67:N67 J62:N62 J6 C48 C72:G72 C67:G67 C62:G62 C57:G57 C52:G52 C77:G77 C82:G82" xr:uid="{88390A47-DF4E-4FFD-9927-CF86AD022A55}">
      <formula1>$R$9:$R$26</formula1>
    </dataValidation>
    <dataValidation type="list" allowBlank="1" showInputMessage="1" showErrorMessage="1" sqref="C18:G18 J33:N33 J28:N28 J23:N23 J18:N18 J13:N13 J38:N38 C13:G13 C23:G23 C28:G28 C33:G33 C38:G38 C43:G43 J43:N43 C75:G75 C70:G70 C65:G65 C60:G60 C55:G55 C80:G80 C85:G85" xr:uid="{BF9CE105-B280-4A61-BCC3-45EB7759A582}">
      <formula1>$R$28:$R$30</formula1>
    </dataValidation>
    <dataValidation type="list" allowBlank="1" showInputMessage="1" showErrorMessage="1" sqref="C12:F12 C17:F17 C22:F22 C27:F27 C32:F32 C37:F37 J37:N37 J12:N12 J17:N17 J22:N22 J27:N27 J32:N32 C42:G42 J42:N42 C79:G79 C54:G54 C59:G59 C64:G64 C69:G69 C74:G74 C84:G84" xr:uid="{D8095831-692D-4DE2-AE50-292B2B1FE518}">
      <formula1>"★初任研"</formula1>
    </dataValidation>
    <dataValidation type="list" allowBlank="1" showInputMessage="1" showErrorMessage="1" sqref="G5 P5" xr:uid="{292F744F-1A89-43C1-9522-7B661B7C875C}">
      <formula1>$T$20:$T$31</formula1>
    </dataValidation>
    <dataValidation type="list" allowBlank="1" showInputMessage="1" showErrorMessage="1" sqref="V20:V27 J5 C47" xr:uid="{C02E8971-F348-4059-9394-0D0EF5C80B45}">
      <formula1>$V$20:$V$27</formula1>
    </dataValidation>
    <dataValidation type="list" allowBlank="1" showInputMessage="1" sqref="D4:E4" xr:uid="{EACA824C-0259-4443-88FA-03EA0C7008F6}">
      <formula1>"一般初任者,教職大学院修了者,期間採用等経験者"</formula1>
    </dataValidation>
    <dataValidation type="list" allowBlank="1" showInputMessage="1" showErrorMessage="1" sqref="C19:G19 C86:G86 C81:G81 C56:G56 C61:G61 C66:G66 C71:G71 C76:G76 J44:N44 C44:G44 C39:G39 C34:G34 C29:G29 C24:G24 C14:G14 J39:N39 J14:N14 J19:N19 J24:N24 J29:N29 J34:N34" xr:uid="{32DFDE77-F8D9-4A24-817D-BAA259587231}">
      <formula1>$R$32:$R$36</formula1>
    </dataValidation>
    <dataValidation type="list" allowBlank="1" showInputMessage="1" showErrorMessage="1" sqref="J55:N56 J60:N61 J65:N66 J70:N71 J75:N76 J80:N81" xr:uid="{C11D468C-33B6-4B22-909A-6E7D6D5F7460}">
      <formula1>$R$38:$R$39</formula1>
    </dataValidation>
  </dataValidations>
  <pageMargins left="0.78740157480314965" right="0.78740157480314965" top="0.23622047244094491" bottom="0.15748031496062992" header="0.23622047244094491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W83"/>
  <sheetViews>
    <sheetView view="pageBreakPreview" zoomScale="80" zoomScaleNormal="100" zoomScaleSheetLayoutView="80" workbookViewId="0">
      <selection sqref="A1:O1048576"/>
    </sheetView>
  </sheetViews>
  <sheetFormatPr defaultColWidth="9" defaultRowHeight="13.2" x14ac:dyDescent="0.2"/>
  <cols>
    <col min="1" max="1" width="4.33203125" customWidth="1"/>
  </cols>
  <sheetData>
    <row r="1" spans="1:21" ht="16.2" x14ac:dyDescent="0.2">
      <c r="B1" s="177" t="s">
        <v>71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53"/>
      <c r="Q1" s="53"/>
    </row>
    <row r="2" spans="1:21" ht="28.8" thickBot="1" x14ac:dyDescent="0.25">
      <c r="B2" s="139" t="s">
        <v>66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54"/>
      <c r="Q2" s="54"/>
    </row>
    <row r="3" spans="1:21" ht="36" customHeight="1" thickTop="1" thickBot="1" x14ac:dyDescent="0.25">
      <c r="A3" s="180" t="s">
        <v>90</v>
      </c>
      <c r="B3" s="180"/>
      <c r="C3" s="180"/>
      <c r="D3" s="181"/>
      <c r="E3" s="42" t="s">
        <v>48</v>
      </c>
      <c r="F3" s="140" t="s">
        <v>78</v>
      </c>
      <c r="G3" s="140"/>
      <c r="H3" s="140"/>
      <c r="I3" s="140"/>
      <c r="J3" s="140"/>
      <c r="K3" s="141"/>
      <c r="L3" s="142" t="s">
        <v>59</v>
      </c>
      <c r="M3" s="143"/>
      <c r="N3" s="7">
        <f>SUM(J7,F48)</f>
        <v>8</v>
      </c>
      <c r="O3" s="47" t="s">
        <v>46</v>
      </c>
      <c r="P3" s="45"/>
      <c r="Q3" s="45"/>
    </row>
    <row r="4" spans="1:21" ht="28.8" thickBot="1" x14ac:dyDescent="0.25">
      <c r="A4" s="144" t="s">
        <v>38</v>
      </c>
      <c r="B4" s="145"/>
      <c r="C4" s="28" t="s">
        <v>68</v>
      </c>
      <c r="D4" s="178" t="s">
        <v>79</v>
      </c>
      <c r="E4" s="179"/>
      <c r="H4" s="54"/>
      <c r="I4" s="2" t="s">
        <v>50</v>
      </c>
      <c r="L4" s="148" t="s">
        <v>56</v>
      </c>
      <c r="M4" s="148"/>
      <c r="N4" s="148"/>
      <c r="O4" s="148"/>
      <c r="P4" s="49"/>
      <c r="Q4" s="49"/>
    </row>
    <row r="5" spans="1:21" ht="18" customHeight="1" thickBot="1" x14ac:dyDescent="0.25">
      <c r="A5" s="3"/>
      <c r="B5" s="126" t="s">
        <v>57</v>
      </c>
      <c r="C5" s="127"/>
      <c r="D5" s="128" t="s">
        <v>80</v>
      </c>
      <c r="E5" s="129"/>
      <c r="F5" s="130"/>
      <c r="G5" s="29" t="s">
        <v>44</v>
      </c>
      <c r="H5" s="3"/>
      <c r="I5" s="131" t="s">
        <v>58</v>
      </c>
      <c r="J5" s="132"/>
      <c r="K5" s="29" t="s">
        <v>44</v>
      </c>
      <c r="L5" s="4"/>
      <c r="M5" s="133" t="s">
        <v>58</v>
      </c>
      <c r="N5" s="134"/>
      <c r="O5" s="48" t="s">
        <v>44</v>
      </c>
      <c r="P5" s="56"/>
      <c r="Q5" s="56"/>
    </row>
    <row r="6" spans="1:21" ht="17.25" customHeight="1" thickBot="1" x14ac:dyDescent="0.25">
      <c r="A6" s="3"/>
      <c r="B6" s="24"/>
      <c r="C6" s="24"/>
      <c r="D6" s="24"/>
      <c r="E6" s="24"/>
      <c r="F6" s="24"/>
      <c r="G6" s="24"/>
      <c r="H6" s="3"/>
      <c r="I6" s="135" t="s">
        <v>80</v>
      </c>
      <c r="J6" s="136"/>
      <c r="K6" s="137"/>
      <c r="L6" s="4"/>
      <c r="M6" s="135" t="s">
        <v>80</v>
      </c>
      <c r="N6" s="136"/>
      <c r="O6" s="138"/>
      <c r="P6" s="46"/>
      <c r="Q6" s="46"/>
    </row>
    <row r="7" spans="1:21" ht="20.25" customHeight="1" thickBot="1" x14ac:dyDescent="0.25">
      <c r="A7" s="3"/>
      <c r="B7" s="30" t="s">
        <v>52</v>
      </c>
      <c r="C7" s="31">
        <v>21</v>
      </c>
      <c r="D7" s="33" t="s">
        <v>46</v>
      </c>
      <c r="E7" s="32" t="s">
        <v>64</v>
      </c>
      <c r="F7" s="31">
        <v>4</v>
      </c>
      <c r="G7" s="33" t="s">
        <v>46</v>
      </c>
      <c r="H7" s="3"/>
      <c r="I7" s="38" t="s">
        <v>47</v>
      </c>
      <c r="J7" s="39">
        <v>6</v>
      </c>
      <c r="K7" s="40" t="s">
        <v>46</v>
      </c>
      <c r="M7" s="38" t="s">
        <v>51</v>
      </c>
      <c r="N7" s="39">
        <v>3</v>
      </c>
      <c r="O7" s="50" t="s">
        <v>46</v>
      </c>
      <c r="P7" s="17"/>
      <c r="Q7" s="17"/>
    </row>
    <row r="8" spans="1:21" ht="13.8" thickBot="1" x14ac:dyDescent="0.25"/>
    <row r="9" spans="1:21" ht="13.8" thickBot="1" x14ac:dyDescent="0.25">
      <c r="B9" s="13"/>
      <c r="C9" s="14" t="s">
        <v>6</v>
      </c>
      <c r="D9" s="19" t="s">
        <v>7</v>
      </c>
      <c r="E9" s="14" t="s">
        <v>8</v>
      </c>
      <c r="F9" s="19" t="s">
        <v>9</v>
      </c>
      <c r="G9" s="14" t="s">
        <v>10</v>
      </c>
      <c r="I9" s="25"/>
      <c r="J9" s="26" t="s">
        <v>74</v>
      </c>
      <c r="K9" s="27" t="s">
        <v>76</v>
      </c>
      <c r="M9" s="15"/>
      <c r="N9" s="14" t="s">
        <v>49</v>
      </c>
      <c r="S9" s="8" t="s">
        <v>13</v>
      </c>
      <c r="U9" s="8"/>
    </row>
    <row r="10" spans="1:21" x14ac:dyDescent="0.2">
      <c r="B10" s="117" t="s">
        <v>11</v>
      </c>
      <c r="C10" s="51"/>
      <c r="D10" s="56" t="s">
        <v>19</v>
      </c>
      <c r="E10" s="51" t="s">
        <v>17</v>
      </c>
      <c r="F10" s="56" t="s">
        <v>17</v>
      </c>
      <c r="G10" s="51" t="s">
        <v>17</v>
      </c>
      <c r="I10" s="119" t="s">
        <v>11</v>
      </c>
      <c r="J10" s="56" t="s">
        <v>17</v>
      </c>
      <c r="K10" s="55"/>
      <c r="M10" s="107" t="s">
        <v>11</v>
      </c>
      <c r="N10" s="125" t="s">
        <v>17</v>
      </c>
      <c r="S10" s="8" t="s">
        <v>62</v>
      </c>
      <c r="U10" s="8"/>
    </row>
    <row r="11" spans="1:21" x14ac:dyDescent="0.2">
      <c r="B11" s="117"/>
      <c r="C11" s="51"/>
      <c r="D11" s="56" t="s">
        <v>81</v>
      </c>
      <c r="E11" s="51" t="s">
        <v>81</v>
      </c>
      <c r="F11" s="56" t="s">
        <v>81</v>
      </c>
      <c r="G11" s="51" t="s">
        <v>81</v>
      </c>
      <c r="I11" s="119"/>
      <c r="J11" s="56" t="s">
        <v>88</v>
      </c>
      <c r="K11" s="51"/>
      <c r="M11" s="107"/>
      <c r="N11" s="110"/>
      <c r="S11" s="8" t="s">
        <v>16</v>
      </c>
      <c r="U11" s="8"/>
    </row>
    <row r="12" spans="1:21" ht="14.4" x14ac:dyDescent="0.2">
      <c r="B12" s="117"/>
      <c r="C12" s="12"/>
      <c r="D12" s="20"/>
      <c r="E12" s="12" t="s">
        <v>82</v>
      </c>
      <c r="F12" s="20"/>
      <c r="G12" s="11"/>
      <c r="I12" s="119"/>
      <c r="J12" s="20" t="s">
        <v>82</v>
      </c>
      <c r="K12" s="12" t="s">
        <v>82</v>
      </c>
      <c r="M12" s="107"/>
      <c r="N12" s="57" t="s">
        <v>81</v>
      </c>
      <c r="S12" s="8" t="s">
        <v>17</v>
      </c>
      <c r="U12" s="8"/>
    </row>
    <row r="13" spans="1:21" x14ac:dyDescent="0.2">
      <c r="B13" s="117"/>
      <c r="C13" s="51"/>
      <c r="D13" s="56"/>
      <c r="E13" s="51" t="s">
        <v>35</v>
      </c>
      <c r="F13" s="56"/>
      <c r="G13" s="51"/>
      <c r="I13" s="119"/>
      <c r="J13" s="56" t="s">
        <v>35</v>
      </c>
      <c r="K13" s="51" t="s">
        <v>35</v>
      </c>
      <c r="M13" s="107"/>
      <c r="N13" s="111" t="s">
        <v>65</v>
      </c>
      <c r="S13" s="8" t="s">
        <v>18</v>
      </c>
      <c r="U13" s="8"/>
    </row>
    <row r="14" spans="1:21" x14ac:dyDescent="0.2">
      <c r="B14" s="117"/>
      <c r="C14" s="52"/>
      <c r="D14" s="21"/>
      <c r="E14" s="52" t="s">
        <v>83</v>
      </c>
      <c r="F14" s="21"/>
      <c r="G14" s="52"/>
      <c r="I14" s="119"/>
      <c r="J14" s="43" t="s">
        <v>83</v>
      </c>
      <c r="K14" s="52" t="s">
        <v>84</v>
      </c>
      <c r="M14" s="108"/>
      <c r="N14" s="122"/>
      <c r="S14" s="8" t="s">
        <v>19</v>
      </c>
      <c r="U14" s="8"/>
    </row>
    <row r="15" spans="1:21" x14ac:dyDescent="0.2">
      <c r="B15" s="116" t="s">
        <v>28</v>
      </c>
      <c r="C15" s="5" t="s">
        <v>17</v>
      </c>
      <c r="D15" s="22" t="s">
        <v>17</v>
      </c>
      <c r="E15" s="5" t="s">
        <v>19</v>
      </c>
      <c r="F15" s="22" t="s">
        <v>18</v>
      </c>
      <c r="G15" s="5" t="s">
        <v>19</v>
      </c>
      <c r="I15" s="123" t="s">
        <v>28</v>
      </c>
      <c r="J15" s="44" t="s">
        <v>19</v>
      </c>
      <c r="K15" s="51"/>
      <c r="M15" s="106" t="s">
        <v>87</v>
      </c>
      <c r="N15" s="110" t="s">
        <v>19</v>
      </c>
      <c r="S15" s="8" t="s">
        <v>20</v>
      </c>
      <c r="U15" s="8"/>
    </row>
    <row r="16" spans="1:21" x14ac:dyDescent="0.2">
      <c r="B16" s="117"/>
      <c r="C16" s="51" t="s">
        <v>81</v>
      </c>
      <c r="D16" s="56" t="s">
        <v>81</v>
      </c>
      <c r="E16" s="51" t="s">
        <v>81</v>
      </c>
      <c r="F16" s="56" t="s">
        <v>81</v>
      </c>
      <c r="G16" s="51" t="s">
        <v>81</v>
      </c>
      <c r="I16" s="119"/>
      <c r="J16" s="56" t="s">
        <v>81</v>
      </c>
      <c r="K16" s="51"/>
      <c r="M16" s="107"/>
      <c r="N16" s="110"/>
      <c r="S16" s="8" t="s">
        <v>21</v>
      </c>
      <c r="U16" s="8"/>
    </row>
    <row r="17" spans="2:23" ht="14.4" x14ac:dyDescent="0.2">
      <c r="B17" s="117"/>
      <c r="C17" s="12"/>
      <c r="D17" s="20"/>
      <c r="E17" s="12" t="s">
        <v>82</v>
      </c>
      <c r="F17" s="20"/>
      <c r="G17" s="11"/>
      <c r="I17" s="119"/>
      <c r="J17" s="20" t="s">
        <v>82</v>
      </c>
      <c r="K17" s="12" t="s">
        <v>82</v>
      </c>
      <c r="M17" s="107"/>
      <c r="N17" s="57" t="s">
        <v>81</v>
      </c>
      <c r="S17" s="8" t="s">
        <v>22</v>
      </c>
      <c r="U17" s="8"/>
    </row>
    <row r="18" spans="2:23" x14ac:dyDescent="0.2">
      <c r="B18" s="117"/>
      <c r="C18" s="51"/>
      <c r="D18" s="56"/>
      <c r="E18" s="51" t="s">
        <v>35</v>
      </c>
      <c r="F18" s="56"/>
      <c r="G18" s="51"/>
      <c r="I18" s="119"/>
      <c r="J18" s="56" t="s">
        <v>35</v>
      </c>
      <c r="K18" s="51" t="s">
        <v>35</v>
      </c>
      <c r="M18" s="107"/>
      <c r="N18" s="111" t="s">
        <v>65</v>
      </c>
      <c r="S18" s="8" t="s">
        <v>23</v>
      </c>
      <c r="U18" s="8"/>
    </row>
    <row r="19" spans="2:23" x14ac:dyDescent="0.2">
      <c r="B19" s="117"/>
      <c r="C19" s="52"/>
      <c r="D19" s="21"/>
      <c r="E19" s="52" t="s">
        <v>53</v>
      </c>
      <c r="F19" s="21"/>
      <c r="G19" s="52"/>
      <c r="I19" s="124"/>
      <c r="J19" s="43" t="s">
        <v>53</v>
      </c>
      <c r="K19" s="52" t="s">
        <v>84</v>
      </c>
      <c r="M19" s="108"/>
      <c r="N19" s="122"/>
      <c r="S19" s="8" t="s">
        <v>12</v>
      </c>
      <c r="U19" s="8"/>
    </row>
    <row r="20" spans="2:23" x14ac:dyDescent="0.2">
      <c r="B20" s="116" t="s">
        <v>29</v>
      </c>
      <c r="C20" s="5" t="s">
        <v>18</v>
      </c>
      <c r="D20" s="22" t="s">
        <v>16</v>
      </c>
      <c r="E20" s="5"/>
      <c r="F20" s="22" t="s">
        <v>13</v>
      </c>
      <c r="G20" s="5"/>
      <c r="I20" s="119" t="s">
        <v>29</v>
      </c>
      <c r="J20" s="44"/>
      <c r="K20" s="51"/>
      <c r="M20" s="106" t="s">
        <v>29</v>
      </c>
      <c r="N20" s="110"/>
      <c r="S20" s="8" t="s">
        <v>24</v>
      </c>
      <c r="U20" t="s">
        <v>44</v>
      </c>
      <c r="W20" t="s">
        <v>0</v>
      </c>
    </row>
    <row r="21" spans="2:23" x14ac:dyDescent="0.2">
      <c r="B21" s="117"/>
      <c r="C21" s="51" t="s">
        <v>81</v>
      </c>
      <c r="D21" s="56" t="s">
        <v>81</v>
      </c>
      <c r="E21" s="51"/>
      <c r="F21" s="56" t="s">
        <v>81</v>
      </c>
      <c r="G21" s="51"/>
      <c r="I21" s="119"/>
      <c r="J21" s="56"/>
      <c r="K21" s="51"/>
      <c r="M21" s="107"/>
      <c r="N21" s="110"/>
      <c r="S21" s="8" t="s">
        <v>25</v>
      </c>
      <c r="U21" t="s">
        <v>17</v>
      </c>
      <c r="W21" t="s">
        <v>1</v>
      </c>
    </row>
    <row r="22" spans="2:23" ht="14.4" x14ac:dyDescent="0.2">
      <c r="B22" s="117"/>
      <c r="C22" s="12"/>
      <c r="D22" s="20"/>
      <c r="E22" s="12" t="s">
        <v>82</v>
      </c>
      <c r="F22" s="20"/>
      <c r="G22" s="11"/>
      <c r="I22" s="119"/>
      <c r="J22" s="20" t="s">
        <v>82</v>
      </c>
      <c r="K22" s="12" t="s">
        <v>82</v>
      </c>
      <c r="M22" s="107"/>
      <c r="N22" s="6"/>
      <c r="S22" s="8" t="s">
        <v>14</v>
      </c>
      <c r="U22" t="s">
        <v>18</v>
      </c>
      <c r="W22" t="s">
        <v>61</v>
      </c>
    </row>
    <row r="23" spans="2:23" x14ac:dyDescent="0.2">
      <c r="B23" s="117"/>
      <c r="C23" s="51"/>
      <c r="D23" s="56"/>
      <c r="E23" s="51" t="s">
        <v>34</v>
      </c>
      <c r="F23" s="56"/>
      <c r="G23" s="51"/>
      <c r="I23" s="119"/>
      <c r="J23" s="56" t="s">
        <v>34</v>
      </c>
      <c r="K23" s="51" t="s">
        <v>34</v>
      </c>
      <c r="M23" s="107"/>
      <c r="N23" s="111" t="s">
        <v>69</v>
      </c>
      <c r="S23" s="8" t="s">
        <v>26</v>
      </c>
      <c r="U23" t="s">
        <v>19</v>
      </c>
      <c r="W23" t="s">
        <v>2</v>
      </c>
    </row>
    <row r="24" spans="2:23" x14ac:dyDescent="0.2">
      <c r="B24" s="121"/>
      <c r="C24" s="52"/>
      <c r="D24" s="21"/>
      <c r="E24" s="52" t="s">
        <v>83</v>
      </c>
      <c r="F24" s="21"/>
      <c r="G24" s="52"/>
      <c r="I24" s="119"/>
      <c r="J24" s="43" t="s">
        <v>83</v>
      </c>
      <c r="K24" s="52" t="s">
        <v>84</v>
      </c>
      <c r="M24" s="108"/>
      <c r="N24" s="122"/>
      <c r="S24" s="8" t="s">
        <v>15</v>
      </c>
      <c r="U24" t="s">
        <v>20</v>
      </c>
      <c r="W24" t="s">
        <v>3</v>
      </c>
    </row>
    <row r="25" spans="2:23" x14ac:dyDescent="0.2">
      <c r="B25" s="117" t="s">
        <v>30</v>
      </c>
      <c r="C25" s="5" t="s">
        <v>19</v>
      </c>
      <c r="D25" s="22" t="s">
        <v>16</v>
      </c>
      <c r="E25" s="5" t="s">
        <v>62</v>
      </c>
      <c r="F25" s="22" t="s">
        <v>19</v>
      </c>
      <c r="G25" s="5"/>
      <c r="I25" s="123" t="s">
        <v>30</v>
      </c>
      <c r="J25" s="44"/>
      <c r="K25" s="51"/>
      <c r="M25" s="106" t="s">
        <v>30</v>
      </c>
      <c r="N25" s="110"/>
      <c r="S25" s="8" t="s">
        <v>63</v>
      </c>
      <c r="U25" t="s">
        <v>21</v>
      </c>
      <c r="W25" t="s">
        <v>4</v>
      </c>
    </row>
    <row r="26" spans="2:23" x14ac:dyDescent="0.2">
      <c r="B26" s="117"/>
      <c r="C26" s="51" t="s">
        <v>81</v>
      </c>
      <c r="D26" s="56" t="s">
        <v>81</v>
      </c>
      <c r="E26" s="51" t="s">
        <v>81</v>
      </c>
      <c r="F26" s="56" t="s">
        <v>81</v>
      </c>
      <c r="G26" s="51"/>
      <c r="I26" s="119"/>
      <c r="J26" s="56" t="s">
        <v>89</v>
      </c>
      <c r="K26" s="51"/>
      <c r="M26" s="107"/>
      <c r="N26" s="110"/>
      <c r="S26" s="8" t="s">
        <v>27</v>
      </c>
      <c r="U26" t="s">
        <v>23</v>
      </c>
      <c r="W26" t="s">
        <v>45</v>
      </c>
    </row>
    <row r="27" spans="2:23" ht="14.4" x14ac:dyDescent="0.2">
      <c r="B27" s="117"/>
      <c r="C27" s="12"/>
      <c r="D27" s="20"/>
      <c r="E27" s="12" t="s">
        <v>82</v>
      </c>
      <c r="F27" s="20"/>
      <c r="G27" s="11"/>
      <c r="I27" s="119"/>
      <c r="J27" s="20"/>
      <c r="K27" s="12"/>
      <c r="M27" s="107"/>
      <c r="N27" s="6"/>
      <c r="S27" s="8"/>
      <c r="U27" t="s">
        <v>24</v>
      </c>
      <c r="W27" t="s">
        <v>5</v>
      </c>
    </row>
    <row r="28" spans="2:23" x14ac:dyDescent="0.2">
      <c r="B28" s="117"/>
      <c r="C28" s="51"/>
      <c r="D28" s="56"/>
      <c r="E28" s="51" t="s">
        <v>34</v>
      </c>
      <c r="F28" s="56"/>
      <c r="G28" s="51"/>
      <c r="I28" s="119"/>
      <c r="J28" s="56"/>
      <c r="K28" s="51"/>
      <c r="M28" s="107"/>
      <c r="N28" s="111"/>
      <c r="S28" s="8" t="s">
        <v>35</v>
      </c>
      <c r="U28" t="s">
        <v>14</v>
      </c>
    </row>
    <row r="29" spans="2:23" x14ac:dyDescent="0.2">
      <c r="B29" s="117"/>
      <c r="C29" s="52"/>
      <c r="D29" s="21"/>
      <c r="E29" s="52" t="s">
        <v>53</v>
      </c>
      <c r="F29" s="21"/>
      <c r="G29" s="52"/>
      <c r="I29" s="124"/>
      <c r="J29" s="43"/>
      <c r="K29" s="52"/>
      <c r="M29" s="108"/>
      <c r="N29" s="122"/>
      <c r="S29" s="8" t="s">
        <v>34</v>
      </c>
      <c r="U29" t="s">
        <v>42</v>
      </c>
    </row>
    <row r="30" spans="2:23" x14ac:dyDescent="0.2">
      <c r="B30" s="116" t="s">
        <v>31</v>
      </c>
      <c r="C30" s="5" t="s">
        <v>25</v>
      </c>
      <c r="D30" s="22" t="s">
        <v>18</v>
      </c>
      <c r="E30" s="5" t="s">
        <v>23</v>
      </c>
      <c r="F30" s="22" t="s">
        <v>25</v>
      </c>
      <c r="G30" s="5"/>
      <c r="I30" s="119" t="s">
        <v>31</v>
      </c>
      <c r="J30" s="44"/>
      <c r="K30" s="51"/>
      <c r="M30" s="106" t="s">
        <v>31</v>
      </c>
      <c r="N30" s="110"/>
      <c r="S30" s="8"/>
      <c r="U30" t="s">
        <v>43</v>
      </c>
    </row>
    <row r="31" spans="2:23" x14ac:dyDescent="0.2">
      <c r="B31" s="117"/>
      <c r="C31" s="51" t="s">
        <v>81</v>
      </c>
      <c r="D31" s="56" t="s">
        <v>88</v>
      </c>
      <c r="E31" s="51" t="s">
        <v>88</v>
      </c>
      <c r="F31" s="56" t="s">
        <v>81</v>
      </c>
      <c r="G31" s="51"/>
      <c r="I31" s="119"/>
      <c r="J31" s="56" t="s">
        <v>89</v>
      </c>
      <c r="K31" s="51"/>
      <c r="M31" s="107"/>
      <c r="N31" s="110"/>
      <c r="S31" s="8" t="s">
        <v>36</v>
      </c>
      <c r="U31" t="s">
        <v>27</v>
      </c>
    </row>
    <row r="32" spans="2:23" ht="14.4" x14ac:dyDescent="0.2">
      <c r="B32" s="117"/>
      <c r="C32" s="12"/>
      <c r="D32" s="20"/>
      <c r="E32" s="12"/>
      <c r="F32" s="20"/>
      <c r="G32" s="11"/>
      <c r="I32" s="119"/>
      <c r="J32" s="20"/>
      <c r="K32" s="12"/>
      <c r="M32" s="107"/>
      <c r="N32" s="6"/>
      <c r="S32" s="8" t="s">
        <v>37</v>
      </c>
      <c r="W32" t="s">
        <v>72</v>
      </c>
    </row>
    <row r="33" spans="1:23" x14ac:dyDescent="0.2">
      <c r="B33" s="117"/>
      <c r="C33" s="51"/>
      <c r="D33" s="56"/>
      <c r="E33" s="51"/>
      <c r="F33" s="56"/>
      <c r="G33" s="51"/>
      <c r="I33" s="119"/>
      <c r="J33" s="56"/>
      <c r="K33" s="51"/>
      <c r="M33" s="107"/>
      <c r="N33" s="111"/>
      <c r="S33" s="8" t="s">
        <v>53</v>
      </c>
      <c r="U33" s="8"/>
      <c r="W33" t="s">
        <v>73</v>
      </c>
    </row>
    <row r="34" spans="1:23" x14ac:dyDescent="0.2">
      <c r="B34" s="121"/>
      <c r="C34" s="52"/>
      <c r="D34" s="21"/>
      <c r="E34" s="52"/>
      <c r="F34" s="21"/>
      <c r="G34" s="52"/>
      <c r="I34" s="119"/>
      <c r="J34" s="43"/>
      <c r="K34" s="52"/>
      <c r="M34" s="108"/>
      <c r="N34" s="122"/>
      <c r="S34" s="8" t="s">
        <v>39</v>
      </c>
      <c r="U34" s="8"/>
      <c r="W34" t="s">
        <v>74</v>
      </c>
    </row>
    <row r="35" spans="1:23" x14ac:dyDescent="0.2">
      <c r="B35" s="117" t="s">
        <v>32</v>
      </c>
      <c r="C35" s="5"/>
      <c r="D35" s="22"/>
      <c r="E35" s="5"/>
      <c r="F35" s="22"/>
      <c r="G35" s="5"/>
      <c r="I35" s="123" t="s">
        <v>32</v>
      </c>
      <c r="J35" s="44"/>
      <c r="K35" s="51"/>
      <c r="M35" s="106" t="s">
        <v>32</v>
      </c>
      <c r="N35" s="110"/>
      <c r="S35" s="8" t="s">
        <v>40</v>
      </c>
      <c r="U35" s="8"/>
      <c r="W35" t="s">
        <v>75</v>
      </c>
    </row>
    <row r="36" spans="1:23" x14ac:dyDescent="0.2">
      <c r="B36" s="117"/>
      <c r="C36" s="51"/>
      <c r="D36" s="56"/>
      <c r="E36" s="51"/>
      <c r="F36" s="56"/>
      <c r="G36" s="51"/>
      <c r="I36" s="119"/>
      <c r="J36" s="56" t="s">
        <v>89</v>
      </c>
      <c r="K36" s="51"/>
      <c r="M36" s="107"/>
      <c r="N36" s="110"/>
      <c r="S36" s="8"/>
      <c r="U36" s="8"/>
      <c r="W36" t="s">
        <v>76</v>
      </c>
    </row>
    <row r="37" spans="1:23" ht="14.4" x14ac:dyDescent="0.2">
      <c r="B37" s="117"/>
      <c r="C37" s="12"/>
      <c r="D37" s="20"/>
      <c r="E37" s="12"/>
      <c r="F37" s="20"/>
      <c r="G37" s="11"/>
      <c r="I37" s="119"/>
      <c r="J37" s="20"/>
      <c r="K37" s="12"/>
      <c r="M37" s="107"/>
      <c r="N37" s="6"/>
      <c r="S37" s="8" t="s">
        <v>65</v>
      </c>
      <c r="U37" s="8"/>
    </row>
    <row r="38" spans="1:23" x14ac:dyDescent="0.2">
      <c r="B38" s="117"/>
      <c r="C38" s="51"/>
      <c r="D38" s="56"/>
      <c r="E38" s="51"/>
      <c r="F38" s="56"/>
      <c r="G38" s="51"/>
      <c r="I38" s="119"/>
      <c r="J38" s="56"/>
      <c r="K38" s="51"/>
      <c r="M38" s="107"/>
      <c r="N38" s="111"/>
      <c r="S38" s="8" t="s">
        <v>69</v>
      </c>
      <c r="U38" s="8"/>
    </row>
    <row r="39" spans="1:23" x14ac:dyDescent="0.2">
      <c r="B39" s="117"/>
      <c r="C39" s="52"/>
      <c r="D39" s="21"/>
      <c r="E39" s="52"/>
      <c r="F39" s="21"/>
      <c r="G39" s="52"/>
      <c r="I39" s="124"/>
      <c r="J39" s="43"/>
      <c r="K39" s="52"/>
      <c r="M39" s="108"/>
      <c r="N39" s="122"/>
      <c r="S39" s="8"/>
      <c r="U39" s="8"/>
    </row>
    <row r="40" spans="1:23" x14ac:dyDescent="0.2">
      <c r="B40" s="116" t="s">
        <v>33</v>
      </c>
      <c r="C40" s="175"/>
      <c r="D40" s="176"/>
      <c r="E40" s="175"/>
      <c r="F40" s="176"/>
      <c r="G40" s="175"/>
      <c r="I40" s="119" t="s">
        <v>33</v>
      </c>
      <c r="J40" s="166"/>
      <c r="K40" s="167"/>
      <c r="M40" s="106" t="s">
        <v>33</v>
      </c>
      <c r="N40" s="170"/>
      <c r="S40" s="8"/>
      <c r="U40" s="8"/>
    </row>
    <row r="41" spans="1:23" x14ac:dyDescent="0.2">
      <c r="B41" s="117"/>
      <c r="C41" s="161"/>
      <c r="D41" s="164"/>
      <c r="E41" s="161"/>
      <c r="F41" s="164"/>
      <c r="G41" s="161"/>
      <c r="I41" s="119"/>
      <c r="J41" s="164"/>
      <c r="K41" s="168"/>
      <c r="M41" s="107"/>
      <c r="N41" s="170"/>
      <c r="S41" s="8"/>
      <c r="U41" s="8"/>
    </row>
    <row r="42" spans="1:23" ht="13.8" thickBot="1" x14ac:dyDescent="0.25">
      <c r="B42" s="118"/>
      <c r="C42" s="162"/>
      <c r="D42" s="165"/>
      <c r="E42" s="162"/>
      <c r="F42" s="165"/>
      <c r="G42" s="162"/>
      <c r="I42" s="120"/>
      <c r="J42" s="165"/>
      <c r="K42" s="169"/>
      <c r="M42" s="109"/>
      <c r="N42" s="171"/>
      <c r="S42" s="8"/>
      <c r="U42" s="8"/>
    </row>
    <row r="43" spans="1:23" x14ac:dyDescent="0.2">
      <c r="U43" s="8"/>
    </row>
    <row r="44" spans="1:23" x14ac:dyDescent="0.2">
      <c r="U44" s="8"/>
    </row>
    <row r="45" spans="1:23" ht="21.6" thickBot="1" x14ac:dyDescent="0.25">
      <c r="B45" s="2" t="s">
        <v>85</v>
      </c>
    </row>
    <row r="46" spans="1:23" ht="18" customHeight="1" thickBot="1" x14ac:dyDescent="0.25">
      <c r="A46" s="3"/>
      <c r="B46" s="126" t="s">
        <v>60</v>
      </c>
      <c r="C46" s="159"/>
      <c r="D46" s="34" t="s">
        <v>1</v>
      </c>
      <c r="E46" s="172" t="s">
        <v>80</v>
      </c>
      <c r="F46" s="173"/>
      <c r="G46" s="174"/>
      <c r="H46" s="56"/>
      <c r="I46" s="56"/>
    </row>
    <row r="47" spans="1:23" ht="14.25" customHeight="1" thickBot="1" x14ac:dyDescent="0.25">
      <c r="A47" s="3"/>
      <c r="B47" s="24"/>
      <c r="C47" s="24"/>
      <c r="D47" s="24"/>
      <c r="E47" s="4"/>
      <c r="F47" s="4"/>
      <c r="G47" s="4"/>
    </row>
    <row r="48" spans="1:23" ht="20.25" customHeight="1" thickBot="1" x14ac:dyDescent="0.25">
      <c r="A48" s="3"/>
      <c r="B48" s="4"/>
      <c r="C48" s="16"/>
      <c r="D48" s="37"/>
      <c r="E48" s="36" t="s">
        <v>55</v>
      </c>
      <c r="F48" s="31">
        <v>2</v>
      </c>
      <c r="G48" s="33" t="s">
        <v>77</v>
      </c>
    </row>
    <row r="49" spans="2:7" ht="13.8" thickBot="1" x14ac:dyDescent="0.25"/>
    <row r="50" spans="2:7" ht="13.8" thickBot="1" x14ac:dyDescent="0.25">
      <c r="B50" s="15"/>
      <c r="C50" s="14" t="s">
        <v>6</v>
      </c>
      <c r="D50" s="19" t="s">
        <v>7</v>
      </c>
      <c r="E50" s="14" t="s">
        <v>8</v>
      </c>
      <c r="F50" s="19" t="s">
        <v>9</v>
      </c>
      <c r="G50" s="14" t="s">
        <v>10</v>
      </c>
    </row>
    <row r="51" spans="2:7" x14ac:dyDescent="0.2">
      <c r="B51" s="107" t="s">
        <v>11</v>
      </c>
      <c r="C51" s="51"/>
      <c r="D51" s="56"/>
      <c r="E51" s="51"/>
      <c r="F51" s="56"/>
      <c r="G51" s="51"/>
    </row>
    <row r="52" spans="2:7" x14ac:dyDescent="0.2">
      <c r="B52" s="107"/>
      <c r="C52" s="51"/>
      <c r="D52" s="56"/>
      <c r="E52" s="51"/>
      <c r="F52" s="56"/>
      <c r="G52" s="51"/>
    </row>
    <row r="53" spans="2:7" ht="14.4" x14ac:dyDescent="0.2">
      <c r="B53" s="107"/>
      <c r="C53" s="12"/>
      <c r="D53" s="20"/>
      <c r="E53" s="12"/>
      <c r="F53" s="20"/>
      <c r="G53" s="12"/>
    </row>
    <row r="54" spans="2:7" x14ac:dyDescent="0.2">
      <c r="B54" s="107"/>
      <c r="C54" s="51"/>
      <c r="D54" s="56"/>
      <c r="E54" s="51"/>
      <c r="F54" s="56"/>
      <c r="G54" s="51"/>
    </row>
    <row r="55" spans="2:7" x14ac:dyDescent="0.2">
      <c r="B55" s="108"/>
      <c r="C55" s="52"/>
      <c r="D55" s="21"/>
      <c r="E55" s="52"/>
      <c r="F55" s="21"/>
      <c r="G55" s="52"/>
    </row>
    <row r="56" spans="2:7" x14ac:dyDescent="0.2">
      <c r="B56" s="106" t="s">
        <v>28</v>
      </c>
      <c r="C56" s="5"/>
      <c r="D56" s="22"/>
      <c r="E56" s="5"/>
      <c r="F56" s="22"/>
      <c r="G56" s="5"/>
    </row>
    <row r="57" spans="2:7" x14ac:dyDescent="0.2">
      <c r="B57" s="107"/>
      <c r="C57" s="51"/>
      <c r="D57" s="56"/>
      <c r="E57" s="51"/>
      <c r="F57" s="56"/>
      <c r="G57" s="51"/>
    </row>
    <row r="58" spans="2:7" ht="14.4" x14ac:dyDescent="0.2">
      <c r="B58" s="107"/>
      <c r="C58" s="12"/>
      <c r="D58" s="20"/>
      <c r="E58" s="12"/>
      <c r="F58" s="20"/>
      <c r="G58" s="12"/>
    </row>
    <row r="59" spans="2:7" x14ac:dyDescent="0.2">
      <c r="B59" s="107"/>
      <c r="C59" s="51"/>
      <c r="D59" s="56"/>
      <c r="E59" s="51"/>
      <c r="F59" s="56"/>
      <c r="G59" s="51"/>
    </row>
    <row r="60" spans="2:7" x14ac:dyDescent="0.2">
      <c r="B60" s="108"/>
      <c r="C60" s="52"/>
      <c r="D60" s="21"/>
      <c r="E60" s="52"/>
      <c r="F60" s="21"/>
      <c r="G60" s="52"/>
    </row>
    <row r="61" spans="2:7" x14ac:dyDescent="0.2">
      <c r="B61" s="107" t="s">
        <v>29</v>
      </c>
      <c r="C61" s="5"/>
      <c r="D61" s="22"/>
      <c r="E61" s="5"/>
      <c r="F61" s="22"/>
      <c r="G61" s="5"/>
    </row>
    <row r="62" spans="2:7" x14ac:dyDescent="0.2">
      <c r="B62" s="107"/>
      <c r="C62" s="51"/>
      <c r="D62" s="56"/>
      <c r="E62" s="51"/>
      <c r="F62" s="56"/>
      <c r="G62" s="51"/>
    </row>
    <row r="63" spans="2:7" ht="14.4" x14ac:dyDescent="0.2">
      <c r="B63" s="107"/>
      <c r="C63" s="12"/>
      <c r="D63" s="20"/>
      <c r="E63" s="12" t="s">
        <v>82</v>
      </c>
      <c r="F63" s="20"/>
      <c r="G63" s="12"/>
    </row>
    <row r="64" spans="2:7" x14ac:dyDescent="0.2">
      <c r="B64" s="107"/>
      <c r="C64" s="51"/>
      <c r="D64" s="56"/>
      <c r="E64" s="51" t="s">
        <v>34</v>
      </c>
      <c r="F64" s="56"/>
      <c r="G64" s="51"/>
    </row>
    <row r="65" spans="2:7" x14ac:dyDescent="0.2">
      <c r="B65" s="107"/>
      <c r="C65" s="52"/>
      <c r="D65" s="21"/>
      <c r="E65" s="52" t="s">
        <v>84</v>
      </c>
      <c r="F65" s="21"/>
      <c r="G65" s="52"/>
    </row>
    <row r="66" spans="2:7" x14ac:dyDescent="0.2">
      <c r="B66" s="106" t="s">
        <v>30</v>
      </c>
      <c r="C66" s="5"/>
      <c r="D66" s="22"/>
      <c r="E66" s="5" t="s">
        <v>62</v>
      </c>
      <c r="F66" s="22"/>
      <c r="G66" s="5"/>
    </row>
    <row r="67" spans="2:7" x14ac:dyDescent="0.2">
      <c r="B67" s="107"/>
      <c r="C67" s="51"/>
      <c r="D67" s="56"/>
      <c r="E67" s="51" t="s">
        <v>88</v>
      </c>
      <c r="F67" s="56"/>
      <c r="G67" s="51"/>
    </row>
    <row r="68" spans="2:7" ht="14.4" x14ac:dyDescent="0.2">
      <c r="B68" s="107"/>
      <c r="C68" s="12"/>
      <c r="D68" s="20"/>
      <c r="E68" s="12" t="s">
        <v>82</v>
      </c>
      <c r="F68" s="20"/>
      <c r="G68" s="12"/>
    </row>
    <row r="69" spans="2:7" x14ac:dyDescent="0.2">
      <c r="B69" s="107"/>
      <c r="C69" s="51"/>
      <c r="D69" s="56"/>
      <c r="E69" s="51" t="s">
        <v>34</v>
      </c>
      <c r="F69" s="56"/>
      <c r="G69" s="51"/>
    </row>
    <row r="70" spans="2:7" x14ac:dyDescent="0.2">
      <c r="B70" s="108"/>
      <c r="C70" s="52"/>
      <c r="D70" s="21"/>
      <c r="E70" s="52" t="s">
        <v>53</v>
      </c>
      <c r="F70" s="21"/>
      <c r="G70" s="52"/>
    </row>
    <row r="71" spans="2:7" x14ac:dyDescent="0.2">
      <c r="B71" s="107" t="s">
        <v>31</v>
      </c>
      <c r="C71" s="5"/>
      <c r="D71" s="22"/>
      <c r="E71" s="5"/>
      <c r="F71" s="22"/>
      <c r="G71" s="5"/>
    </row>
    <row r="72" spans="2:7" x14ac:dyDescent="0.2">
      <c r="B72" s="107"/>
      <c r="C72" s="51"/>
      <c r="D72" s="56"/>
      <c r="E72" s="51"/>
      <c r="F72" s="56"/>
      <c r="G72" s="51"/>
    </row>
    <row r="73" spans="2:7" ht="14.4" x14ac:dyDescent="0.2">
      <c r="B73" s="107"/>
      <c r="C73" s="12"/>
      <c r="D73" s="20"/>
      <c r="E73" s="12"/>
      <c r="F73" s="20"/>
      <c r="G73" s="12"/>
    </row>
    <row r="74" spans="2:7" x14ac:dyDescent="0.2">
      <c r="B74" s="107"/>
      <c r="C74" s="51"/>
      <c r="D74" s="56"/>
      <c r="E74" s="51"/>
      <c r="F74" s="56"/>
      <c r="G74" s="51"/>
    </row>
    <row r="75" spans="2:7" x14ac:dyDescent="0.2">
      <c r="B75" s="107"/>
      <c r="C75" s="52"/>
      <c r="D75" s="21"/>
      <c r="E75" s="52"/>
      <c r="F75" s="21"/>
      <c r="G75" s="52"/>
    </row>
    <row r="76" spans="2:7" x14ac:dyDescent="0.2">
      <c r="B76" s="106" t="s">
        <v>32</v>
      </c>
      <c r="C76" s="5"/>
      <c r="D76" s="22"/>
      <c r="E76" s="5"/>
      <c r="F76" s="22"/>
      <c r="G76" s="5"/>
    </row>
    <row r="77" spans="2:7" x14ac:dyDescent="0.2">
      <c r="B77" s="107"/>
      <c r="C77" s="51"/>
      <c r="D77" s="56"/>
      <c r="E77" s="51"/>
      <c r="F77" s="56"/>
      <c r="G77" s="51"/>
    </row>
    <row r="78" spans="2:7" ht="14.4" x14ac:dyDescent="0.2">
      <c r="B78" s="107"/>
      <c r="C78" s="12"/>
      <c r="D78" s="20"/>
      <c r="E78" s="12"/>
      <c r="F78" s="20"/>
      <c r="G78" s="12"/>
    </row>
    <row r="79" spans="2:7" x14ac:dyDescent="0.2">
      <c r="B79" s="107"/>
      <c r="C79" s="51"/>
      <c r="D79" s="56"/>
      <c r="E79" s="51"/>
      <c r="F79" s="56"/>
      <c r="G79" s="51"/>
    </row>
    <row r="80" spans="2:7" x14ac:dyDescent="0.2">
      <c r="B80" s="108"/>
      <c r="C80" s="52"/>
      <c r="D80" s="21"/>
      <c r="E80" s="52"/>
      <c r="F80" s="21"/>
      <c r="G80" s="52"/>
    </row>
    <row r="81" spans="2:7" x14ac:dyDescent="0.2">
      <c r="B81" s="107" t="s">
        <v>33</v>
      </c>
      <c r="C81" s="160"/>
      <c r="D81" s="163"/>
      <c r="E81" s="160"/>
      <c r="F81" s="163"/>
      <c r="G81" s="160"/>
    </row>
    <row r="82" spans="2:7" x14ac:dyDescent="0.2">
      <c r="B82" s="107"/>
      <c r="C82" s="161"/>
      <c r="D82" s="164"/>
      <c r="E82" s="161"/>
      <c r="F82" s="164"/>
      <c r="G82" s="161"/>
    </row>
    <row r="83" spans="2:7" ht="13.8" thickBot="1" x14ac:dyDescent="0.25">
      <c r="B83" s="109"/>
      <c r="C83" s="162"/>
      <c r="D83" s="165"/>
      <c r="E83" s="162"/>
      <c r="F83" s="165"/>
      <c r="G83" s="162"/>
    </row>
  </sheetData>
  <mergeCells count="69">
    <mergeCell ref="B1:O1"/>
    <mergeCell ref="B2:O2"/>
    <mergeCell ref="F3:K3"/>
    <mergeCell ref="L3:M3"/>
    <mergeCell ref="A4:B4"/>
    <mergeCell ref="D4:E4"/>
    <mergeCell ref="L4:O4"/>
    <mergeCell ref="A3:D3"/>
    <mergeCell ref="B5:C5"/>
    <mergeCell ref="D5:F5"/>
    <mergeCell ref="I5:J5"/>
    <mergeCell ref="M5:N5"/>
    <mergeCell ref="I6:K6"/>
    <mergeCell ref="M6:O6"/>
    <mergeCell ref="B15:B19"/>
    <mergeCell ref="I15:I19"/>
    <mergeCell ref="M15:M19"/>
    <mergeCell ref="N15:N16"/>
    <mergeCell ref="N18:N19"/>
    <mergeCell ref="B10:B14"/>
    <mergeCell ref="I10:I14"/>
    <mergeCell ref="M10:M14"/>
    <mergeCell ref="N10:N11"/>
    <mergeCell ref="N13:N14"/>
    <mergeCell ref="B25:B29"/>
    <mergeCell ref="I25:I29"/>
    <mergeCell ref="M25:M29"/>
    <mergeCell ref="N25:N26"/>
    <mergeCell ref="N28:N29"/>
    <mergeCell ref="B20:B24"/>
    <mergeCell ref="I20:I24"/>
    <mergeCell ref="M20:M24"/>
    <mergeCell ref="N20:N21"/>
    <mergeCell ref="N23:N24"/>
    <mergeCell ref="B35:B39"/>
    <mergeCell ref="I35:I39"/>
    <mergeCell ref="M35:M39"/>
    <mergeCell ref="N35:N36"/>
    <mergeCell ref="N38:N39"/>
    <mergeCell ref="B30:B34"/>
    <mergeCell ref="I30:I34"/>
    <mergeCell ref="M30:M34"/>
    <mergeCell ref="N30:N31"/>
    <mergeCell ref="N33:N34"/>
    <mergeCell ref="B46:C46"/>
    <mergeCell ref="E46:G46"/>
    <mergeCell ref="B40:B42"/>
    <mergeCell ref="C40:C42"/>
    <mergeCell ref="D40:D42"/>
    <mergeCell ref="E40:E42"/>
    <mergeCell ref="F40:F42"/>
    <mergeCell ref="G40:G42"/>
    <mergeCell ref="I40:I42"/>
    <mergeCell ref="J40:J42"/>
    <mergeCell ref="K40:K42"/>
    <mergeCell ref="M40:M42"/>
    <mergeCell ref="N40:N42"/>
    <mergeCell ref="G81:G83"/>
    <mergeCell ref="B66:B70"/>
    <mergeCell ref="B71:B75"/>
    <mergeCell ref="B76:B80"/>
    <mergeCell ref="B51:B55"/>
    <mergeCell ref="B56:B60"/>
    <mergeCell ref="B61:B65"/>
    <mergeCell ref="B81:B83"/>
    <mergeCell ref="C81:C83"/>
    <mergeCell ref="D81:D83"/>
    <mergeCell ref="E81:E83"/>
    <mergeCell ref="F81:F83"/>
  </mergeCells>
  <phoneticPr fontId="2"/>
  <conditionalFormatting sqref="C12:G12 C17:G17 C22:G22 C27:G27 C32:G32 C37:G37">
    <cfRule type="cellIs" dxfId="3" priority="4" stopIfTrue="1" operator="equal">
      <formula>"★初任研"</formula>
    </cfRule>
  </conditionalFormatting>
  <conditionalFormatting sqref="C40:G40 C81:G81">
    <cfRule type="cellIs" dxfId="2" priority="7" stopIfTrue="1" operator="equal">
      <formula>"★初任研"</formula>
    </cfRule>
  </conditionalFormatting>
  <conditionalFormatting sqref="C53:G53 C58:G58 C63:G63 C68:G68 C73:G73 C78:G78">
    <cfRule type="cellIs" dxfId="1" priority="2" stopIfTrue="1" operator="equal">
      <formula>"★初任研"</formula>
    </cfRule>
  </conditionalFormatting>
  <conditionalFormatting sqref="J12:K12 J17:K17 J22:K22 J27:K27 J32:K32 J37:K37">
    <cfRule type="cellIs" dxfId="0" priority="3" stopIfTrue="1" operator="equal">
      <formula>"★初任研"</formula>
    </cfRule>
  </conditionalFormatting>
  <dataValidations count="9">
    <dataValidation type="list" allowBlank="1" showInputMessage="1" showErrorMessage="1" sqref="J9:K9" xr:uid="{00000000-0002-0000-0E00-000000000000}">
      <formula1>$W$32:$W$36</formula1>
    </dataValidation>
    <dataValidation type="list" allowBlank="1" showInputMessage="1" showErrorMessage="1" sqref="C12:F12 C17:F17 C22:F22 C27:F27 C32:F32 C37:F37 J12:K12 J17:K17 J22:K22 J27:K27 J32:K32 J37:K37 C53:G53 C58:G58 C63:G63 C68:G68 C73:G73 C78:G78" xr:uid="{00000000-0002-0000-0E00-000001000000}">
      <formula1>"★初任研,OJT，"</formula1>
    </dataValidation>
    <dataValidation type="list" allowBlank="1" showInputMessage="1" showErrorMessage="1" sqref="C19:G19 C39:G39 C34:G34 C29:G29 C24:G24 C14:G14 J14:K14 J19:K19 J24:K24 J29:K29 J34:K34 J39:K39 C55:G55 C60:G60 C65:G65 C70:G70 C75:G75 C80:G80" xr:uid="{00000000-0002-0000-0E00-000002000000}">
      <formula1>$S$31:$S$35</formula1>
    </dataValidation>
    <dataValidation type="list" allowBlank="1" showInputMessage="1" showErrorMessage="1" sqref="C18:G18 C38:G38 C33:G33 C28:G28 C23:G23 C13:G13 J13:K13 J18:K18 J23:K23 J28:K28 J33:K33 J38:K38 C54:G54 C59:G59 C64:G64 C69:G69 C74:G74 C79:G79" xr:uid="{00000000-0002-0000-0E00-000003000000}">
      <formula1>$S$28:$S$29</formula1>
    </dataValidation>
    <dataValidation type="list" allowBlank="1" showInputMessage="1" showErrorMessage="1" sqref="C15:G15 C35:G35 C30:G30 C25:G25 C20:G20 C10:G10 J15:K15 J20:K20 J25:K25 J30:K30 J35:K35 C51:G51 C56:G56 C61:G61 C66:G66 C71:G71 C76:G76 N10:N11 N15:N16 N20:N21 N25:N26 N30:N31 N35:N36 J10:K10" xr:uid="{00000000-0002-0000-0E00-000004000000}">
      <formula1>$S$9:$S$26</formula1>
    </dataValidation>
    <dataValidation type="list" allowBlank="1" showInputMessage="1" showErrorMessage="1" sqref="D4:E4" xr:uid="{00000000-0002-0000-0E00-000005000000}">
      <formula1>"一般初任者,教職免除者,期採免除者,"</formula1>
    </dataValidation>
    <dataValidation type="list" allowBlank="1" showInputMessage="1" showErrorMessage="1" sqref="G5 K5 O5:Q5 H46:I46" xr:uid="{00000000-0002-0000-0E00-000006000000}">
      <formula1>$U$20:$U$31</formula1>
    </dataValidation>
    <dataValidation type="list" allowBlank="1" showInputMessage="1" showErrorMessage="1" sqref="W20:W27 D46" xr:uid="{00000000-0002-0000-0E00-000007000000}">
      <formula1>$W$20:$W$27</formula1>
    </dataValidation>
    <dataValidation type="list" allowBlank="1" showInputMessage="1" showErrorMessage="1" sqref="N13:N14 N18:N19 N23:N24 N28:N29 N33:N34 N38:N39" xr:uid="{00000000-0002-0000-0E00-000008000000}">
      <formula1>$S$37:$S$38</formula1>
    </dataValidation>
  </dataValidations>
  <pageMargins left="0.78740157480314965" right="0.78740157480314965" top="0.51181102362204722" bottom="0.74803149606299213" header="0.51181102362204722" footer="0.51181102362204722"/>
  <pageSetup paperSize="9" scale="66" orientation="portrait" r:id="rId1"/>
  <headerFooter alignWithMargins="0">
    <oddFooter>&amp;C&amp;16 令和４年度初任研調査－4</oddFooter>
  </headerFooter>
  <rowBreaks count="1" manualBreakCount="1">
    <brk id="5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1a6da1-2882-41d1-a831-e02274d2da31">
      <Terms xmlns="http://schemas.microsoft.com/office/infopath/2007/PartnerControls"/>
    </lcf76f155ced4ddcb4097134ff3c332f>
    <TaxCatchAll xmlns="178a1902-92f7-4bdf-b9c8-c9a8af6037d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7C70B033349E64F9ED8EC882FB742C4" ma:contentTypeVersion="13" ma:contentTypeDescription="新しいドキュメントを作成します。" ma:contentTypeScope="" ma:versionID="3af9514d2d27bed5b12a12ed4da39780">
  <xsd:schema xmlns:xsd="http://www.w3.org/2001/XMLSchema" xmlns:xs="http://www.w3.org/2001/XMLSchema" xmlns:p="http://schemas.microsoft.com/office/2006/metadata/properties" xmlns:ns2="4a1a6da1-2882-41d1-a831-e02274d2da31" xmlns:ns3="178a1902-92f7-4bdf-b9c8-c9a8af6037d2" targetNamespace="http://schemas.microsoft.com/office/2006/metadata/properties" ma:root="true" ma:fieldsID="6fd81be9cbb8c977d08c71c549f68302" ns2:_="" ns3:_="">
    <xsd:import namespace="4a1a6da1-2882-41d1-a831-e02274d2da31"/>
    <xsd:import namespace="178a1902-92f7-4bdf-b9c8-c9a8af6037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a6da1-2882-41d1-a831-e02274d2d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eb90fcb2-0e72-4f40-957a-366a9ed837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8a1902-92f7-4bdf-b9c8-c9a8af6037d2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642904b-d291-49f4-ac4b-433252b47e64}" ma:internalName="TaxCatchAll" ma:showField="CatchAllData" ma:web="178a1902-92f7-4bdf-b9c8-c9a8af6037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A93AA8-D84F-4810-A173-630DED9E0DB1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78a1902-92f7-4bdf-b9c8-c9a8af6037d2"/>
    <ds:schemaRef ds:uri="http://purl.org/dc/terms/"/>
    <ds:schemaRef ds:uri="4a1a6da1-2882-41d1-a831-e02274d2da31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799484B-662E-4E43-8277-0EA8A506B9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D81044-8B5C-42E4-B5CA-A8DC9EAE7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1a6da1-2882-41d1-a831-e02274d2da31"/>
    <ds:schemaRef ds:uri="178a1902-92f7-4bdf-b9c8-c9a8af6037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2183707f-0809-464c-bc9c-2ca914e2d8ac}" enabled="1" method="Privileged" siteId="{f4f31624-3384-49df-a4d0-4e04fada37e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小　【拠点校方式　一般初任者】 </vt:lpstr>
      <vt:lpstr>小　【拠点校方式　教職大学院修了者】</vt:lpstr>
      <vt:lpstr>小　【拠点校方式　期間採用等経験者】 </vt:lpstr>
      <vt:lpstr>小　【従来方式　一般初任者】</vt:lpstr>
      <vt:lpstr>小　【従来方式　教職大学院修了者】 </vt:lpstr>
      <vt:lpstr>小　【従来方式　期間採用経験者】 </vt:lpstr>
      <vt:lpstr>②調査解答用紙【その２拠点校方式　一般初任者Ａ　小学校】 </vt:lpstr>
      <vt:lpstr>'②調査解答用紙【その２拠点校方式　一般初任者Ａ　小学校】 '!Print_Area</vt:lpstr>
      <vt:lpstr>'小　【拠点校方式　一般初任者】 '!Print_Area</vt:lpstr>
      <vt:lpstr>'小　【拠点校方式　期間採用等経験者】 '!Print_Area</vt:lpstr>
      <vt:lpstr>'小　【拠点校方式　教職大学院修了者】'!Print_Area</vt:lpstr>
      <vt:lpstr>'小　【従来方式　一般初任者】'!Print_Area</vt:lpstr>
      <vt:lpstr>'小　【従来方式　期間採用経験者】 '!Print_Area</vt:lpstr>
      <vt:lpstr>'小　【従来方式　教職大学院修了者】 '!Print_Area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有賀拓也</cp:lastModifiedBy>
  <cp:lastPrinted>2025-02-27T00:03:56Z</cp:lastPrinted>
  <dcterms:created xsi:type="dcterms:W3CDTF">2007-02-28T08:08:08Z</dcterms:created>
  <dcterms:modified xsi:type="dcterms:W3CDTF">2025-03-05T00:49:46Z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0x010100F7C70B033349E64F9ED8EC882FB742C4</vt:lpwstr>
  </property>
  <property fmtid="{D5CDD505-2E9C-101B-9397-08002B2CF9AE}" pid="3" name="Order">
    <vt:r8>40741200</vt:r8>
  </property>
  <property fmtid="{D5CDD505-2E9C-101B-9397-08002B2CF9AE}" pid="4" name="MediaServiceImageTags">
    <vt:lpwstr/>
  </property>
</Properties>
</file>