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mnhiuse.sharepoint.com/sites/fsv-98ypec1/Shared Documents/研修指導課/R07/09-2 初任研/⓪R7 HPアップデータ/様式８　週時程/"/>
    </mc:Choice>
  </mc:AlternateContent>
  <bookViews>
    <workbookView xWindow="-108" yWindow="-108" windowWidth="23256" windowHeight="12456" tabRatio="614" firstSheet="2" activeTab="5" xr2:uid="{00000000-000D-0000-FFFF-FFFF00000000}"/>
  </bookViews>
  <sheets>
    <sheet name="①拠点校方式　一般初任者" sheetId="31" r:id="rId1"/>
    <sheet name="②拠点校方式　教職大学院卒" sheetId="40" r:id="rId2"/>
    <sheet name="③拠点校方式　期採経験" sheetId="43" r:id="rId3"/>
    <sheet name="①従来方式　一般初任者" sheetId="32" r:id="rId4"/>
    <sheet name="②従来方式　教職大学院卒" sheetId="41" r:id="rId5"/>
    <sheet name="③従来方式　期採経験" sheetId="42" r:id="rId6"/>
    <sheet name="②調査解答用紙【その２拠点校方式　一般初任者Ａ　小学校】 " sheetId="26" state="hidden" r:id="rId7"/>
  </sheets>
  <definedNames>
    <definedName name="_xlnm.Print_Area" localSheetId="0">'①拠点校方式　一般初任者'!$A$1:$O$88</definedName>
    <definedName name="_xlnm.Print_Area" localSheetId="3">'①従来方式　一般初任者'!$A$1:$O$87</definedName>
    <definedName name="_xlnm.Print_Area" localSheetId="1">'②拠点校方式　教職大学院卒'!$A$1:$O$88</definedName>
    <definedName name="_xlnm.Print_Area" localSheetId="4">'②従来方式　教職大学院卒'!$A$1:$O$87</definedName>
    <definedName name="_xlnm.Print_Area" localSheetId="6">'②調査解答用紙【その２拠点校方式　一般初任者Ａ　小学校】 '!$A$1:$O$83</definedName>
    <definedName name="_xlnm.Print_Area" localSheetId="2">'③拠点校方式　期採経験'!$A$1:$O$88</definedName>
    <definedName name="_xlnm.Print_Area" localSheetId="5">'③従来方式　期採経験'!$A$1:$O$87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41" l="1"/>
  <c r="F50" i="41"/>
  <c r="M50" i="32"/>
  <c r="F50" i="42"/>
  <c r="M50" i="42"/>
  <c r="M51" i="43" l="1"/>
  <c r="F51" i="43"/>
  <c r="N8" i="43"/>
  <c r="J8" i="43"/>
  <c r="F8" i="43"/>
  <c r="C8" i="43"/>
  <c r="M8" i="42"/>
  <c r="F8" i="42"/>
  <c r="C8" i="42"/>
  <c r="M8" i="41"/>
  <c r="F8" i="41"/>
  <c r="C8" i="41"/>
  <c r="M51" i="40"/>
  <c r="F51" i="40"/>
  <c r="N8" i="40"/>
  <c r="J8" i="40"/>
  <c r="F8" i="40"/>
  <c r="C8" i="40"/>
  <c r="N4" i="43" l="1"/>
  <c r="N4" i="40"/>
  <c r="N4" i="42"/>
  <c r="N4" i="41"/>
  <c r="F50" i="32"/>
  <c r="C8" i="32"/>
  <c r="C8" i="31"/>
  <c r="N8" i="31"/>
  <c r="M8" i="32"/>
  <c r="F8" i="32"/>
  <c r="M51" i="31"/>
  <c r="F51" i="31"/>
  <c r="J8" i="31"/>
  <c r="F8" i="31"/>
  <c r="N4" i="32" l="1"/>
  <c r="N3" i="26"/>
  <c r="N4" i="31"/>
</calcChain>
</file>

<file path=xl/sharedStrings.xml><?xml version="1.0" encoding="utf-8"?>
<sst xmlns="http://schemas.openxmlformats.org/spreadsheetml/2006/main" count="1016" uniqueCount="115">
  <si>
    <t>教頭</t>
    <rPh sb="0" eb="2">
      <t>キョウトウ</t>
    </rPh>
    <phoneticPr fontId="2"/>
  </si>
  <si>
    <t>教務主任</t>
    <rPh sb="0" eb="2">
      <t>キョウム</t>
    </rPh>
    <rPh sb="2" eb="4">
      <t>シュニン</t>
    </rPh>
    <phoneticPr fontId="2"/>
  </si>
  <si>
    <t>学年主任</t>
    <rPh sb="0" eb="2">
      <t>ガクネン</t>
    </rPh>
    <rPh sb="2" eb="4">
      <t>シュニン</t>
    </rPh>
    <phoneticPr fontId="2"/>
  </si>
  <si>
    <t>一般教諭</t>
    <rPh sb="0" eb="2">
      <t>イッパン</t>
    </rPh>
    <rPh sb="2" eb="4">
      <t>キョウユ</t>
    </rPh>
    <phoneticPr fontId="2"/>
  </si>
  <si>
    <t>再任用者</t>
    <rPh sb="0" eb="3">
      <t>サイニンヨウ</t>
    </rPh>
    <rPh sb="3" eb="4">
      <t>シャ</t>
    </rPh>
    <phoneticPr fontId="2"/>
  </si>
  <si>
    <t>その他</t>
    <rPh sb="2" eb="3">
      <t>タ</t>
    </rPh>
    <phoneticPr fontId="2"/>
  </si>
  <si>
    <t>月</t>
    <rPh sb="0" eb="1">
      <t>ツキ</t>
    </rPh>
    <phoneticPr fontId="2"/>
  </si>
  <si>
    <t>火</t>
  </si>
  <si>
    <t>水</t>
  </si>
  <si>
    <t>木</t>
  </si>
  <si>
    <t>金</t>
  </si>
  <si>
    <t>１校時</t>
    <rPh sb="1" eb="3">
      <t>コウジ</t>
    </rPh>
    <phoneticPr fontId="2"/>
  </si>
  <si>
    <t>図画工作</t>
    <rPh sb="0" eb="2">
      <t>ズガ</t>
    </rPh>
    <rPh sb="2" eb="4">
      <t>コウサク</t>
    </rPh>
    <phoneticPr fontId="2"/>
  </si>
  <si>
    <t>学級活動</t>
    <rPh sb="0" eb="2">
      <t>ガッキュウ</t>
    </rPh>
    <rPh sb="2" eb="4">
      <t>カツドウ</t>
    </rPh>
    <phoneticPr fontId="2"/>
  </si>
  <si>
    <t>保健体育</t>
    <rPh sb="0" eb="2">
      <t>ホケン</t>
    </rPh>
    <rPh sb="2" eb="4">
      <t>タイイク</t>
    </rPh>
    <phoneticPr fontId="2"/>
  </si>
  <si>
    <t>技術・家庭</t>
    <rPh sb="0" eb="2">
      <t>ギジュツ</t>
    </rPh>
    <rPh sb="3" eb="5">
      <t>カテイ</t>
    </rPh>
    <phoneticPr fontId="2"/>
  </si>
  <si>
    <t>総　合</t>
    <rPh sb="0" eb="1">
      <t>フサ</t>
    </rPh>
    <rPh sb="2" eb="3">
      <t>ゴウ</t>
    </rPh>
    <phoneticPr fontId="2"/>
  </si>
  <si>
    <t>国　語</t>
    <rPh sb="0" eb="1">
      <t>クニ</t>
    </rPh>
    <rPh sb="2" eb="3">
      <t>ゴ</t>
    </rPh>
    <phoneticPr fontId="2"/>
  </si>
  <si>
    <t>社　会</t>
    <rPh sb="0" eb="1">
      <t>シャ</t>
    </rPh>
    <rPh sb="2" eb="3">
      <t>カイ</t>
    </rPh>
    <phoneticPr fontId="2"/>
  </si>
  <si>
    <t>算　数</t>
    <rPh sb="0" eb="1">
      <t>ザン</t>
    </rPh>
    <rPh sb="2" eb="3">
      <t>カズ</t>
    </rPh>
    <phoneticPr fontId="2"/>
  </si>
  <si>
    <t>数　学</t>
    <rPh sb="0" eb="1">
      <t>カズ</t>
    </rPh>
    <rPh sb="2" eb="3">
      <t>ガク</t>
    </rPh>
    <phoneticPr fontId="2"/>
  </si>
  <si>
    <t>理　科</t>
    <rPh sb="0" eb="1">
      <t>リ</t>
    </rPh>
    <rPh sb="2" eb="3">
      <t>カ</t>
    </rPh>
    <phoneticPr fontId="2"/>
  </si>
  <si>
    <t>生　活</t>
    <rPh sb="0" eb="1">
      <t>ショウ</t>
    </rPh>
    <rPh sb="2" eb="3">
      <t>カツ</t>
    </rPh>
    <phoneticPr fontId="2"/>
  </si>
  <si>
    <t>音　楽</t>
    <rPh sb="0" eb="1">
      <t>オト</t>
    </rPh>
    <rPh sb="2" eb="3">
      <t>ラク</t>
    </rPh>
    <phoneticPr fontId="2"/>
  </si>
  <si>
    <t>美　術</t>
    <rPh sb="0" eb="1">
      <t>ビ</t>
    </rPh>
    <rPh sb="2" eb="3">
      <t>ジュツ</t>
    </rPh>
    <phoneticPr fontId="2"/>
  </si>
  <si>
    <t>体　育</t>
    <rPh sb="0" eb="1">
      <t>カラダ</t>
    </rPh>
    <rPh sb="2" eb="3">
      <t>イク</t>
    </rPh>
    <phoneticPr fontId="2"/>
  </si>
  <si>
    <t>家　庭</t>
    <rPh sb="0" eb="1">
      <t>イエ</t>
    </rPh>
    <rPh sb="2" eb="3">
      <t>ニワ</t>
    </rPh>
    <phoneticPr fontId="2"/>
  </si>
  <si>
    <t>英　語</t>
    <rPh sb="0" eb="1">
      <t>エイ</t>
    </rPh>
    <rPh sb="2" eb="3">
      <t>ゴ</t>
    </rPh>
    <phoneticPr fontId="2"/>
  </si>
  <si>
    <t>２校時</t>
    <rPh sb="1" eb="3">
      <t>コウジ</t>
    </rPh>
    <phoneticPr fontId="2"/>
  </si>
  <si>
    <t>３校時</t>
    <rPh sb="1" eb="3">
      <t>コウジ</t>
    </rPh>
    <phoneticPr fontId="2"/>
  </si>
  <si>
    <t>４校時</t>
    <rPh sb="1" eb="3">
      <t>コウジ</t>
    </rPh>
    <phoneticPr fontId="2"/>
  </si>
  <si>
    <t>５校時</t>
    <rPh sb="1" eb="3">
      <t>コウジ</t>
    </rPh>
    <phoneticPr fontId="2"/>
  </si>
  <si>
    <t>６校時</t>
    <rPh sb="1" eb="3">
      <t>コウジ</t>
    </rPh>
    <phoneticPr fontId="2"/>
  </si>
  <si>
    <t>放課後</t>
    <rPh sb="0" eb="3">
      <t>ホウカゴ</t>
    </rPh>
    <phoneticPr fontId="2"/>
  </si>
  <si>
    <t>□一般□</t>
    <rPh sb="1" eb="3">
      <t>イッパン</t>
    </rPh>
    <phoneticPr fontId="2"/>
  </si>
  <si>
    <t>■教科■</t>
    <rPh sb="1" eb="3">
      <t>キョウカ</t>
    </rPh>
    <phoneticPr fontId="2"/>
  </si>
  <si>
    <t>◆参観◆</t>
    <rPh sb="1" eb="3">
      <t>サンカン</t>
    </rPh>
    <phoneticPr fontId="2"/>
  </si>
  <si>
    <t>◇示範◇</t>
    <rPh sb="1" eb="2">
      <t>シメス</t>
    </rPh>
    <rPh sb="2" eb="3">
      <t>ハン</t>
    </rPh>
    <phoneticPr fontId="2"/>
  </si>
  <si>
    <t>【初任者】</t>
    <rPh sb="1" eb="4">
      <t>ショニンシャ</t>
    </rPh>
    <phoneticPr fontId="2"/>
  </si>
  <si>
    <t>▲講義▲</t>
    <phoneticPr fontId="2"/>
  </si>
  <si>
    <t>○準備○</t>
    <phoneticPr fontId="2"/>
  </si>
  <si>
    <t>氏名</t>
    <rPh sb="0" eb="2">
      <t>シメイ</t>
    </rPh>
    <phoneticPr fontId="2"/>
  </si>
  <si>
    <t>技術科</t>
    <rPh sb="0" eb="3">
      <t>ギジュツカ</t>
    </rPh>
    <phoneticPr fontId="2"/>
  </si>
  <si>
    <t>家庭科</t>
    <rPh sb="0" eb="2">
      <t>カテイ</t>
    </rPh>
    <rPh sb="2" eb="3">
      <t>カ</t>
    </rPh>
    <phoneticPr fontId="2"/>
  </si>
  <si>
    <t>小学校全</t>
    <rPh sb="0" eb="3">
      <t>ショウガッコウ</t>
    </rPh>
    <rPh sb="3" eb="4">
      <t>ゼン</t>
    </rPh>
    <phoneticPr fontId="2"/>
  </si>
  <si>
    <t>生徒指導主事</t>
    <rPh sb="0" eb="2">
      <t>セイト</t>
    </rPh>
    <rPh sb="2" eb="4">
      <t>シドウ</t>
    </rPh>
    <rPh sb="4" eb="6">
      <t>シュジ</t>
    </rPh>
    <phoneticPr fontId="2"/>
  </si>
  <si>
    <t>時間</t>
    <rPh sb="0" eb="2">
      <t>ジカン</t>
    </rPh>
    <phoneticPr fontId="2"/>
  </si>
  <si>
    <t>指導時間数</t>
    <rPh sb="0" eb="2">
      <t>シドウ</t>
    </rPh>
    <rPh sb="2" eb="4">
      <t>ジカン</t>
    </rPh>
    <rPh sb="4" eb="5">
      <t>スウ</t>
    </rPh>
    <phoneticPr fontId="2"/>
  </si>
  <si>
    <t>学校名</t>
    <rPh sb="0" eb="3">
      <t>ガッコウメイ</t>
    </rPh>
    <phoneticPr fontId="2"/>
  </si>
  <si>
    <t>金</t>
    <rPh sb="0" eb="1">
      <t>キン</t>
    </rPh>
    <phoneticPr fontId="2"/>
  </si>
  <si>
    <t>【拠点校指導教員】</t>
    <rPh sb="1" eb="4">
      <t>キョテンコウ</t>
    </rPh>
    <rPh sb="4" eb="6">
      <t>シドウ</t>
    </rPh>
    <rPh sb="6" eb="8">
      <t>キョウイン</t>
    </rPh>
    <phoneticPr fontId="2"/>
  </si>
  <si>
    <t>【校内指導教員】</t>
    <rPh sb="1" eb="3">
      <t>コウナイ</t>
    </rPh>
    <rPh sb="3" eb="5">
      <t>シドウ</t>
    </rPh>
    <rPh sb="5" eb="7">
      <t>キョウイン</t>
    </rPh>
    <phoneticPr fontId="2"/>
  </si>
  <si>
    <t>勤務時数</t>
    <rPh sb="0" eb="2">
      <t>キンム</t>
    </rPh>
    <rPh sb="2" eb="3">
      <t>ジ</t>
    </rPh>
    <rPh sb="3" eb="4">
      <t>スウ</t>
    </rPh>
    <phoneticPr fontId="2"/>
  </si>
  <si>
    <t>持ち時間数</t>
    <rPh sb="0" eb="1">
      <t>モ</t>
    </rPh>
    <rPh sb="2" eb="4">
      <t>ジカン</t>
    </rPh>
    <rPh sb="4" eb="5">
      <t>カズ</t>
    </rPh>
    <phoneticPr fontId="2"/>
  </si>
  <si>
    <t>◇示or参◆</t>
    <rPh sb="1" eb="2">
      <t>シメ</t>
    </rPh>
    <rPh sb="4" eb="5">
      <t>サン</t>
    </rPh>
    <phoneticPr fontId="2"/>
  </si>
  <si>
    <t>時間</t>
  </si>
  <si>
    <t>指導時間数</t>
  </si>
  <si>
    <t>　　【後補充非常勤講師】</t>
    <rPh sb="3" eb="4">
      <t>アト</t>
    </rPh>
    <rPh sb="4" eb="6">
      <t>ホジュウ</t>
    </rPh>
    <rPh sb="6" eb="9">
      <t>ヒジョウキン</t>
    </rPh>
    <rPh sb="9" eb="11">
      <t>コウシ</t>
    </rPh>
    <phoneticPr fontId="2"/>
  </si>
  <si>
    <t>氏名・専門</t>
    <rPh sb="0" eb="2">
      <t>シメイ</t>
    </rPh>
    <rPh sb="3" eb="5">
      <t>センモン</t>
    </rPh>
    <phoneticPr fontId="2"/>
  </si>
  <si>
    <t>専門・氏名</t>
    <rPh sb="0" eb="2">
      <t>センモン</t>
    </rPh>
    <rPh sb="3" eb="5">
      <t>シメイ</t>
    </rPh>
    <phoneticPr fontId="2"/>
  </si>
  <si>
    <t>初任者研修
指導時間</t>
    <rPh sb="0" eb="2">
      <t>ショニン</t>
    </rPh>
    <rPh sb="2" eb="3">
      <t>シャ</t>
    </rPh>
    <rPh sb="3" eb="5">
      <t>ケンシュウ</t>
    </rPh>
    <rPh sb="6" eb="8">
      <t>シドウ</t>
    </rPh>
    <rPh sb="8" eb="10">
      <t>ジカン</t>
    </rPh>
    <phoneticPr fontId="2"/>
  </si>
  <si>
    <t>職・氏名・専門</t>
    <rPh sb="0" eb="1">
      <t>ショク</t>
    </rPh>
    <rPh sb="2" eb="4">
      <t>シメイ</t>
    </rPh>
    <rPh sb="5" eb="7">
      <t>センモン</t>
    </rPh>
    <phoneticPr fontId="2"/>
  </si>
  <si>
    <t>主幹教諭</t>
    <rPh sb="0" eb="2">
      <t>シュカン</t>
    </rPh>
    <rPh sb="2" eb="4">
      <t>キョウユ</t>
    </rPh>
    <phoneticPr fontId="2"/>
  </si>
  <si>
    <t>道徳科</t>
    <rPh sb="0" eb="2">
      <t>ドウトク</t>
    </rPh>
    <rPh sb="2" eb="3">
      <t>カ</t>
    </rPh>
    <phoneticPr fontId="2"/>
  </si>
  <si>
    <t>外国語活動</t>
    <rPh sb="0" eb="3">
      <t>ガイコクゴ</t>
    </rPh>
    <rPh sb="3" eb="5">
      <t>カツドウ</t>
    </rPh>
    <phoneticPr fontId="2"/>
  </si>
  <si>
    <t>初任研</t>
    <rPh sb="0" eb="3">
      <t>ショニンケン</t>
    </rPh>
    <phoneticPr fontId="2"/>
  </si>
  <si>
    <t>▽授業補充</t>
    <rPh sb="1" eb="3">
      <t>ジュギョウ</t>
    </rPh>
    <rPh sb="3" eb="5">
      <t>ホジュウ</t>
    </rPh>
    <phoneticPr fontId="2"/>
  </si>
  <si>
    <r>
      <t>調査回答用紙【その２</t>
    </r>
    <r>
      <rPr>
        <sz val="24"/>
        <color rgb="FFFF0000"/>
        <rFont val="ＭＳ Ｐゴシック"/>
        <family val="3"/>
        <charset val="128"/>
      </rPr>
      <t>拠点校方式</t>
    </r>
    <r>
      <rPr>
        <sz val="24"/>
        <rFont val="ＭＳ Ｐゴシック"/>
        <family val="3"/>
        <charset val="128"/>
      </rPr>
      <t>】週時程</t>
    </r>
    <rPh sb="0" eb="2">
      <t>チョウサ</t>
    </rPh>
    <rPh sb="2" eb="4">
      <t>カイトウ</t>
    </rPh>
    <rPh sb="4" eb="6">
      <t>ヨウシ</t>
    </rPh>
    <rPh sb="10" eb="12">
      <t>キョテン</t>
    </rPh>
    <rPh sb="12" eb="13">
      <t>コウ</t>
    </rPh>
    <rPh sb="13" eb="15">
      <t>ホウシキ</t>
    </rPh>
    <rPh sb="16" eb="17">
      <t>シュウ</t>
    </rPh>
    <rPh sb="17" eb="19">
      <t>ジテイ</t>
    </rPh>
    <phoneticPr fontId="2"/>
  </si>
  <si>
    <t>【非常勤講師】</t>
    <rPh sb="1" eb="4">
      <t>ヒジョウキン</t>
    </rPh>
    <rPh sb="4" eb="6">
      <t>コウシ</t>
    </rPh>
    <phoneticPr fontId="2"/>
  </si>
  <si>
    <t>３種別</t>
    <rPh sb="1" eb="3">
      <t>シュベツ</t>
    </rPh>
    <phoneticPr fontId="2"/>
  </si>
  <si>
    <t>△準備まとめ</t>
    <rPh sb="1" eb="3">
      <t>ジュンビ</t>
    </rPh>
    <phoneticPr fontId="2"/>
  </si>
  <si>
    <t>勤務時間数</t>
    <rPh sb="0" eb="2">
      <t>キンム</t>
    </rPh>
    <phoneticPr fontId="2"/>
  </si>
  <si>
    <t>令和４年度公立学校教員初任者研修の実施に伴う調査</t>
    <rPh sb="0" eb="2">
      <t>レイワ</t>
    </rPh>
    <rPh sb="3" eb="5">
      <t>ネンド</t>
    </rPh>
    <rPh sb="5" eb="7">
      <t>コウリツ</t>
    </rPh>
    <rPh sb="7" eb="9">
      <t>ガッコウ</t>
    </rPh>
    <rPh sb="9" eb="11">
      <t>キョウイン</t>
    </rPh>
    <rPh sb="11" eb="14">
      <t>ショニンシャ</t>
    </rPh>
    <rPh sb="14" eb="16">
      <t>ケンシュウ</t>
    </rPh>
    <rPh sb="17" eb="19">
      <t>ジッシ</t>
    </rPh>
    <rPh sb="20" eb="21">
      <t>トモナ</t>
    </rPh>
    <rPh sb="22" eb="24">
      <t>チョウサ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</si>
  <si>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</si>
  <si>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</si>
  <si>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</si>
  <si>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</si>
  <si>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2">
      <t>キンヨウ</t>
    </rPh>
    <rPh sb="2" eb="3">
      <t>ビ</t>
    </rPh>
    <phoneticPr fontId="2"/>
  </si>
  <si>
    <t>時間</t>
    <phoneticPr fontId="2"/>
  </si>
  <si>
    <t>センター小学校</t>
    <rPh sb="4" eb="7">
      <t>ショウガッコウ</t>
    </rPh>
    <phoneticPr fontId="2"/>
  </si>
  <si>
    <t>一般初任者</t>
  </si>
  <si>
    <t>○○○○</t>
    <phoneticPr fontId="2"/>
  </si>
  <si>
    <t>３年１組</t>
    <rPh sb="1" eb="2">
      <t>ネン</t>
    </rPh>
    <rPh sb="3" eb="4">
      <t>クミ</t>
    </rPh>
    <phoneticPr fontId="2"/>
  </si>
  <si>
    <t>★初任研</t>
  </si>
  <si>
    <t>▲講義▲</t>
  </si>
  <si>
    <t>○準備○</t>
  </si>
  <si>
    <t>【校内指導教員　主】</t>
    <rPh sb="1" eb="3">
      <t>コウナイ</t>
    </rPh>
    <rPh sb="3" eb="5">
      <t>シドウ</t>
    </rPh>
    <rPh sb="5" eb="7">
      <t>キョウイン</t>
    </rPh>
    <rPh sb="8" eb="9">
      <t>シュ</t>
    </rPh>
    <phoneticPr fontId="2"/>
  </si>
  <si>
    <t>2校時</t>
    <rPh sb="1" eb="2">
      <t>コウ</t>
    </rPh>
    <rPh sb="2" eb="3">
      <t>ジ</t>
    </rPh>
    <phoneticPr fontId="2"/>
  </si>
  <si>
    <t>3年1組</t>
    <rPh sb="1" eb="2">
      <t>ネン</t>
    </rPh>
    <rPh sb="3" eb="4">
      <t>クミ</t>
    </rPh>
    <phoneticPr fontId="2"/>
  </si>
  <si>
    <t>初任者Ｂ</t>
    <rPh sb="0" eb="3">
      <t>ショニンシャ</t>
    </rPh>
    <phoneticPr fontId="2"/>
  </si>
  <si>
    <t>小学校初任者Ａ</t>
    <rPh sb="0" eb="3">
      <t>ショウガッコウ</t>
    </rPh>
    <rPh sb="3" eb="6">
      <t>ショニンシャ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</si>
  <si>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</si>
  <si>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</si>
  <si>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【校内指導教員（※副がいる場合）】</t>
    <rPh sb="1" eb="3">
      <t>コウナイ</t>
    </rPh>
    <rPh sb="3" eb="5">
      <t>シドウ</t>
    </rPh>
    <rPh sb="5" eb="7">
      <t>キョウイン</t>
    </rPh>
    <rPh sb="9" eb="10">
      <t>フク</t>
    </rPh>
    <rPh sb="13" eb="15">
      <t>バアイ</t>
    </rPh>
    <phoneticPr fontId="2"/>
  </si>
  <si>
    <t>【校内指導教員（副） ※いる場合のみ】</t>
    <rPh sb="1" eb="3">
      <t>コウナイ</t>
    </rPh>
    <rPh sb="3" eb="5">
      <t>シドウ</t>
    </rPh>
    <rPh sb="5" eb="7">
      <t>キョウイン</t>
    </rPh>
    <rPh sb="8" eb="9">
      <t>フク</t>
    </rPh>
    <rPh sb="14" eb="16">
      <t>バアイ</t>
    </rPh>
    <phoneticPr fontId="2"/>
  </si>
  <si>
    <r>
      <t>所属校における研修週時程【</t>
    </r>
    <r>
      <rPr>
        <sz val="24"/>
        <color rgb="FFFF0000"/>
        <rFont val="ＭＳ Ｐゴシック"/>
        <family val="3"/>
        <charset val="128"/>
      </rPr>
      <t>従来方式</t>
    </r>
    <r>
      <rPr>
        <sz val="24"/>
        <rFont val="ＭＳ Ｐゴシック"/>
        <family val="3"/>
        <charset val="128"/>
      </rPr>
      <t>】</t>
    </r>
    <rPh sb="13" eb="15">
      <t>ジュウライ</t>
    </rPh>
    <rPh sb="15" eb="17">
      <t>ホウシキ</t>
    </rPh>
    <phoneticPr fontId="2"/>
  </si>
  <si>
    <r>
      <t>所属校における研修週時程【</t>
    </r>
    <r>
      <rPr>
        <sz val="24"/>
        <color rgb="FFFF0000"/>
        <rFont val="ＭＳ Ｐゴシック"/>
        <family val="3"/>
        <charset val="128"/>
      </rPr>
      <t>拠点校方式</t>
    </r>
    <r>
      <rPr>
        <sz val="24"/>
        <rFont val="ＭＳ Ｐゴシック"/>
        <family val="3"/>
        <charset val="128"/>
      </rPr>
      <t>】</t>
    </r>
    <rPh sb="13" eb="15">
      <t>キョテン</t>
    </rPh>
    <rPh sb="15" eb="16">
      <t>コウ</t>
    </rPh>
    <rPh sb="16" eb="18">
      <t>ホウシキ</t>
    </rPh>
    <phoneticPr fontId="2"/>
  </si>
  <si>
    <t>免除区分</t>
    <phoneticPr fontId="2"/>
  </si>
  <si>
    <t>職</t>
    <rPh sb="0" eb="1">
      <t>ショク</t>
    </rPh>
    <phoneticPr fontId="2"/>
  </si>
  <si>
    <t>専門</t>
    <rPh sb="0" eb="2">
      <t>センモン</t>
    </rPh>
    <phoneticPr fontId="2"/>
  </si>
  <si>
    <t>道　徳</t>
    <rPh sb="0" eb="1">
      <t>ミチ</t>
    </rPh>
    <rPh sb="2" eb="3">
      <t>トク</t>
    </rPh>
    <phoneticPr fontId="2"/>
  </si>
  <si>
    <t>初任者研修
指導時間数</t>
    <rPh sb="0" eb="2">
      <t>ショニン</t>
    </rPh>
    <rPh sb="2" eb="3">
      <t>シャ</t>
    </rPh>
    <rPh sb="3" eb="5">
      <t>ケンシュウ</t>
    </rPh>
    <rPh sb="6" eb="8">
      <t>シドウ</t>
    </rPh>
    <rPh sb="8" eb="10">
      <t>ジカン</t>
    </rPh>
    <rPh sb="10" eb="11">
      <t>スウ</t>
    </rPh>
    <phoneticPr fontId="2"/>
  </si>
  <si>
    <t>準備まとめ</t>
    <rPh sb="0" eb="2">
      <t>ジュンビ</t>
    </rPh>
    <phoneticPr fontId="2"/>
  </si>
  <si>
    <t>様式８</t>
  </si>
  <si>
    <t>様式８</t>
    <phoneticPr fontId="2"/>
  </si>
  <si>
    <t>■教or般□</t>
    <rPh sb="1" eb="2">
      <t>キョウ</t>
    </rPh>
    <rPh sb="4" eb="5">
      <t>ハン</t>
    </rPh>
    <phoneticPr fontId="2"/>
  </si>
  <si>
    <t>■教or般□</t>
    <rPh sb="0" eb="2">
      <t>シカクキョウ</t>
    </rPh>
    <rPh sb="4" eb="5">
      <t>ハン</t>
    </rPh>
    <phoneticPr fontId="2"/>
  </si>
  <si>
    <t>教職大学院修了者</t>
  </si>
  <si>
    <t>教職大学院修了者</t>
    <phoneticPr fontId="2"/>
  </si>
  <si>
    <t>期間採用等経験者</t>
  </si>
  <si>
    <t>【校内指導教員（副） ※いる場合のみ】</t>
    <phoneticPr fontId="2"/>
  </si>
  <si>
    <t>初任者の時間割につける</t>
    <rPh sb="0" eb="3">
      <t>ショニンシャ</t>
    </rPh>
    <rPh sb="4" eb="7">
      <t>ジカンワリ</t>
    </rPh>
    <phoneticPr fontId="2"/>
  </si>
  <si>
    <t>拠点校指導教員と校内指導教員につける</t>
    <rPh sb="0" eb="3">
      <t>キョテンコウ</t>
    </rPh>
    <rPh sb="3" eb="7">
      <t>シドウキョウイン</t>
    </rPh>
    <rPh sb="8" eb="14">
      <t>コウナイシドウキョウイン</t>
    </rPh>
    <phoneticPr fontId="2"/>
  </si>
  <si>
    <t>初任者の時間割につける</t>
    <phoneticPr fontId="2"/>
  </si>
  <si>
    <t>拠点校指導教員と校内指導教員につける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</si>
</sst>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4"/>
      <color rgb="FFFF0000"/>
      <name val="HGP創英角ｺﾞｼｯｸUB"/>
      <family val="3"/>
      <charset val="128"/>
    </font>
    <font>
      <b/>
      <sz val="12"/>
      <color rgb="FF00B050"/>
      <name val="ＭＳ Ｐ明朝"/>
      <family val="1"/>
      <charset val="128"/>
    </font>
    <font>
      <sz val="2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24"/>
      <color rgb="FFFF00FF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dashed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indexed="64"/>
      </right>
      <top style="medium">
        <color theme="1"/>
      </top>
      <bottom/>
      <diagonal/>
    </border>
    <border>
      <left/>
      <right style="double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6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6" fillId="0" borderId="39" xfId="0" applyFont="1" applyBorder="1" applyAlignment="1">
      <alignment horizontal="righ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4" xfId="0" applyBorder="1" applyAlignment="1">
      <alignment horizontal="left" vertical="center"/>
    </xf>
    <xf numFmtId="0" fontId="0" fillId="0" borderId="33" xfId="0" applyBorder="1" applyAlignment="1">
      <alignment horizontal="center" vertical="center" shrinkToFit="1"/>
    </xf>
    <xf numFmtId="0" fontId="6" fillId="0" borderId="34" xfId="0" applyFont="1" applyBorder="1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9" fillId="0" borderId="46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4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11" xfId="0" applyBorder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4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59" xfId="0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6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0" fillId="0" borderId="13" xfId="0" applyBorder="1">
      <alignment vertical="center"/>
    </xf>
    <xf numFmtId="0" fontId="12" fillId="0" borderId="37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56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FF"/>
      <color rgb="FFCCFFFF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1147754</xdr:colOff>
      <xdr:row>0</xdr:row>
      <xdr:rowOff>0</xdr:rowOff>
    </xdr:from>
    <xdr:to>
      <xdr:col>23</xdr:col>
      <xdr:colOff>187899</xdr:colOff>
      <xdr:row>8</xdr:row>
      <xdr:rowOff>71279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381401" y="0"/>
          <a:ext cx="6346380" cy="2473820"/>
        </a:xfrm>
        <a:prstGeom prst="wedgeRoundRectCallout">
          <a:avLst>
            <a:gd name="adj1" fmla="val -68858"/>
            <a:gd name="adj2" fmla="val 1904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拠点校方式の学校用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このシートを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人数分コピーして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お使いください。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別紙の例を参考に記入してください。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404575</xdr:colOff>
      <xdr:row>49</xdr:row>
      <xdr:rowOff>237</xdr:rowOff>
    </xdr:from>
    <xdr:to>
      <xdr:col>28</xdr:col>
      <xdr:colOff>428386</xdr:colOff>
      <xdr:row>58</xdr:row>
      <xdr:rowOff>41195</xdr:rowOff>
    </xdr:to>
    <xdr:sp macro="" textlink="">
      <xdr:nvSpPr>
        <xdr:cNvPr id="3" name="AutoShape 70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342835" y="9570957"/>
          <a:ext cx="8047671" cy="1671638"/>
        </a:xfrm>
        <a:prstGeom prst="wedgeRoundRectCallout">
          <a:avLst>
            <a:gd name="adj1" fmla="val -53395"/>
            <a:gd name="adj2" fmla="val 1004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158774</xdr:colOff>
      <xdr:row>10</xdr:row>
      <xdr:rowOff>125492</xdr:rowOff>
    </xdr:from>
    <xdr:to>
      <xdr:col>16</xdr:col>
      <xdr:colOff>800100</xdr:colOff>
      <xdr:row>15</xdr:row>
      <xdr:rowOff>37623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84B40C1E-5926-45E7-8146-2C7FA59C39A0}"/>
            </a:ext>
          </a:extLst>
        </xdr:cNvPr>
        <xdr:cNvSpPr/>
      </xdr:nvSpPr>
      <xdr:spPr>
        <a:xfrm>
          <a:off x="9392421" y="2886621"/>
          <a:ext cx="641326" cy="77274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1683431</xdr:colOff>
      <xdr:row>18</xdr:row>
      <xdr:rowOff>84681</xdr:rowOff>
    </xdr:from>
    <xdr:to>
      <xdr:col>16</xdr:col>
      <xdr:colOff>2373242</xdr:colOff>
      <xdr:row>23</xdr:row>
      <xdr:rowOff>67326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A81A1A53-6ACF-432A-9479-7EF8799CE7D0}"/>
            </a:ext>
          </a:extLst>
        </xdr:cNvPr>
        <xdr:cNvSpPr/>
      </xdr:nvSpPr>
      <xdr:spPr>
        <a:xfrm>
          <a:off x="10911251" y="4092801"/>
          <a:ext cx="689811" cy="83608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172832</xdr:colOff>
      <xdr:row>24</xdr:row>
      <xdr:rowOff>163649</xdr:rowOff>
    </xdr:from>
    <xdr:to>
      <xdr:col>16</xdr:col>
      <xdr:colOff>887251</xdr:colOff>
      <xdr:row>29</xdr:row>
      <xdr:rowOff>125549</xdr:rowOff>
    </xdr:to>
    <xdr:sp macro="" textlink="">
      <xdr:nvSpPr>
        <xdr:cNvPr id="30" name="二等辺三角形 29">
          <a:extLst>
            <a:ext uri="{FF2B5EF4-FFF2-40B4-BE49-F238E27FC236}">
              <a16:creationId xmlns:a16="http://schemas.microsoft.com/office/drawing/2014/main" id="{19853886-5CAB-4CB0-8561-570FC7DF6CA6}"/>
            </a:ext>
          </a:extLst>
        </xdr:cNvPr>
        <xdr:cNvSpPr/>
      </xdr:nvSpPr>
      <xdr:spPr>
        <a:xfrm>
          <a:off x="9400652" y="5192849"/>
          <a:ext cx="714419" cy="81534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1780127</xdr:colOff>
      <xdr:row>24</xdr:row>
      <xdr:rowOff>65938</xdr:rowOff>
    </xdr:from>
    <xdr:to>
      <xdr:col>16</xdr:col>
      <xdr:colOff>2446921</xdr:colOff>
      <xdr:row>29</xdr:row>
      <xdr:rowOff>6046</xdr:rowOff>
    </xdr:to>
    <xdr:sp macro="" textlink="">
      <xdr:nvSpPr>
        <xdr:cNvPr id="31" name="二等辺三角形 30">
          <a:extLst>
            <a:ext uri="{FF2B5EF4-FFF2-40B4-BE49-F238E27FC236}">
              <a16:creationId xmlns:a16="http://schemas.microsoft.com/office/drawing/2014/main" id="{56367EBA-9AC7-46EB-9833-A6CB9845B50B}"/>
            </a:ext>
          </a:extLst>
        </xdr:cNvPr>
        <xdr:cNvSpPr/>
      </xdr:nvSpPr>
      <xdr:spPr>
        <a:xfrm>
          <a:off x="11007947" y="5095138"/>
          <a:ext cx="666794" cy="793548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2436098</xdr:colOff>
      <xdr:row>10</xdr:row>
      <xdr:rowOff>141680</xdr:rowOff>
    </xdr:from>
    <xdr:to>
      <xdr:col>16</xdr:col>
      <xdr:colOff>3083047</xdr:colOff>
      <xdr:row>15</xdr:row>
      <xdr:rowOff>10332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CEA6691C-E0F0-429F-9EDA-5C81320CBB67}"/>
            </a:ext>
          </a:extLst>
        </xdr:cNvPr>
        <xdr:cNvSpPr/>
      </xdr:nvSpPr>
      <xdr:spPr>
        <a:xfrm>
          <a:off x="11663918" y="2762960"/>
          <a:ext cx="646949" cy="72209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999949</xdr:colOff>
      <xdr:row>24</xdr:row>
      <xdr:rowOff>126935</xdr:rowOff>
    </xdr:from>
    <xdr:to>
      <xdr:col>16</xdr:col>
      <xdr:colOff>1714367</xdr:colOff>
      <xdr:row>29</xdr:row>
      <xdr:rowOff>90220</xdr:rowOff>
    </xdr:to>
    <xdr:sp macro="" textlink="">
      <xdr:nvSpPr>
        <xdr:cNvPr id="33" name="二等辺三角形 32">
          <a:extLst>
            <a:ext uri="{FF2B5EF4-FFF2-40B4-BE49-F238E27FC236}">
              <a16:creationId xmlns:a16="http://schemas.microsoft.com/office/drawing/2014/main" id="{186E9536-FE6D-43B3-B96F-175754E3F3E3}"/>
            </a:ext>
          </a:extLst>
        </xdr:cNvPr>
        <xdr:cNvSpPr/>
      </xdr:nvSpPr>
      <xdr:spPr>
        <a:xfrm>
          <a:off x="10227769" y="5156135"/>
          <a:ext cx="714418" cy="816725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2538276</xdr:colOff>
      <xdr:row>24</xdr:row>
      <xdr:rowOff>43016</xdr:rowOff>
    </xdr:from>
    <xdr:to>
      <xdr:col>16</xdr:col>
      <xdr:colOff>3302698</xdr:colOff>
      <xdr:row>29</xdr:row>
      <xdr:rowOff>28369</xdr:rowOff>
    </xdr:to>
    <xdr:sp macro="" textlink="">
      <xdr:nvSpPr>
        <xdr:cNvPr id="34" name="二等辺三角形 33">
          <a:extLst>
            <a:ext uri="{FF2B5EF4-FFF2-40B4-BE49-F238E27FC236}">
              <a16:creationId xmlns:a16="http://schemas.microsoft.com/office/drawing/2014/main" id="{6E40FF18-B266-4180-B966-C429B3035B8D}"/>
            </a:ext>
          </a:extLst>
        </xdr:cNvPr>
        <xdr:cNvSpPr/>
      </xdr:nvSpPr>
      <xdr:spPr>
        <a:xfrm>
          <a:off x="11766096" y="5072216"/>
          <a:ext cx="764422" cy="838793"/>
        </a:xfrm>
        <a:prstGeom prst="triangle">
          <a:avLst>
            <a:gd name="adj" fmla="val 47612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2497058</xdr:colOff>
      <xdr:row>18</xdr:row>
      <xdr:rowOff>103580</xdr:rowOff>
    </xdr:from>
    <xdr:to>
      <xdr:col>16</xdr:col>
      <xdr:colOff>3144007</xdr:colOff>
      <xdr:row>23</xdr:row>
      <xdr:rowOff>63672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AFD7AFFF-5B57-475E-8ABB-78612871C607}"/>
            </a:ext>
          </a:extLst>
        </xdr:cNvPr>
        <xdr:cNvSpPr/>
      </xdr:nvSpPr>
      <xdr:spPr>
        <a:xfrm>
          <a:off x="11724878" y="4111700"/>
          <a:ext cx="646949" cy="8135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1658858</xdr:colOff>
      <xdr:row>10</xdr:row>
      <xdr:rowOff>141680</xdr:rowOff>
    </xdr:from>
    <xdr:to>
      <xdr:col>16</xdr:col>
      <xdr:colOff>2305807</xdr:colOff>
      <xdr:row>15</xdr:row>
      <xdr:rowOff>10332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F4686AA2-ECE9-477D-BEAF-E079D81F2E7A}"/>
            </a:ext>
          </a:extLst>
        </xdr:cNvPr>
        <xdr:cNvSpPr/>
      </xdr:nvSpPr>
      <xdr:spPr>
        <a:xfrm>
          <a:off x="10886678" y="2762960"/>
          <a:ext cx="646949" cy="72209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897914</xdr:colOff>
      <xdr:row>10</xdr:row>
      <xdr:rowOff>95012</xdr:rowOff>
    </xdr:from>
    <xdr:to>
      <xdr:col>16</xdr:col>
      <xdr:colOff>1539240</xdr:colOff>
      <xdr:row>15</xdr:row>
      <xdr:rowOff>7143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2C98EFE-B435-4F64-BE6F-9237485E46A8}"/>
            </a:ext>
          </a:extLst>
        </xdr:cNvPr>
        <xdr:cNvSpPr/>
      </xdr:nvSpPr>
      <xdr:spPr>
        <a:xfrm>
          <a:off x="10125734" y="2716292"/>
          <a:ext cx="641326" cy="7655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989354</xdr:colOff>
      <xdr:row>18</xdr:row>
      <xdr:rowOff>125492</xdr:rowOff>
    </xdr:from>
    <xdr:to>
      <xdr:col>16</xdr:col>
      <xdr:colOff>1630680</xdr:colOff>
      <xdr:row>23</xdr:row>
      <xdr:rowOff>113823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4F52B34F-2712-4436-94CD-A69C18D79A5E}"/>
            </a:ext>
          </a:extLst>
        </xdr:cNvPr>
        <xdr:cNvSpPr/>
      </xdr:nvSpPr>
      <xdr:spPr>
        <a:xfrm>
          <a:off x="10217174" y="4133612"/>
          <a:ext cx="641326" cy="8417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212114</xdr:colOff>
      <xdr:row>18</xdr:row>
      <xdr:rowOff>140732</xdr:rowOff>
    </xdr:from>
    <xdr:to>
      <xdr:col>16</xdr:col>
      <xdr:colOff>853440</xdr:colOff>
      <xdr:row>23</xdr:row>
      <xdr:rowOff>136683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D380567C-65A6-4E0D-A479-711A4EFA4B4D}"/>
            </a:ext>
          </a:extLst>
        </xdr:cNvPr>
        <xdr:cNvSpPr/>
      </xdr:nvSpPr>
      <xdr:spPr>
        <a:xfrm>
          <a:off x="9439934" y="414885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1069618</xdr:colOff>
      <xdr:row>0</xdr:row>
      <xdr:rowOff>0</xdr:rowOff>
    </xdr:from>
    <xdr:to>
      <xdr:col>23</xdr:col>
      <xdr:colOff>571832</xdr:colOff>
      <xdr:row>8</xdr:row>
      <xdr:rowOff>71279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1CEAC65F-BF12-454B-8FB0-53F0D27999A5}"/>
            </a:ext>
          </a:extLst>
        </xdr:cNvPr>
        <xdr:cNvSpPr>
          <a:spLocks noChangeArrowheads="1"/>
        </xdr:cNvSpPr>
      </xdr:nvSpPr>
      <xdr:spPr bwMode="auto">
        <a:xfrm>
          <a:off x="10401766" y="0"/>
          <a:ext cx="6369622" cy="2470168"/>
        </a:xfrm>
        <a:prstGeom prst="wedgeRoundRectCallout">
          <a:avLst>
            <a:gd name="adj1" fmla="val -68858"/>
            <a:gd name="adj2" fmla="val 1904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拠点校方式の学校用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このシートを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人数分コピーして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お使いください。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別紙の例を参考に記入してください。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404575</xdr:colOff>
      <xdr:row>49</xdr:row>
      <xdr:rowOff>237</xdr:rowOff>
    </xdr:from>
    <xdr:to>
      <xdr:col>28</xdr:col>
      <xdr:colOff>428386</xdr:colOff>
      <xdr:row>58</xdr:row>
      <xdr:rowOff>41195</xdr:rowOff>
    </xdr:to>
    <xdr:sp macro="" textlink="">
      <xdr:nvSpPr>
        <xdr:cNvPr id="3" name="AutoShape 705">
          <a:extLst>
            <a:ext uri="{FF2B5EF4-FFF2-40B4-BE49-F238E27FC236}">
              <a16:creationId xmlns:a16="http://schemas.microsoft.com/office/drawing/2014/main" id="{F07070CE-CC93-4188-9B65-C81A3EA55EF4}"/>
            </a:ext>
          </a:extLst>
        </xdr:cNvPr>
        <xdr:cNvSpPr>
          <a:spLocks noChangeArrowheads="1"/>
        </xdr:cNvSpPr>
      </xdr:nvSpPr>
      <xdr:spPr bwMode="auto">
        <a:xfrm>
          <a:off x="9510475" y="9468087"/>
          <a:ext cx="8196261" cy="1723708"/>
        </a:xfrm>
        <a:prstGeom prst="wedgeRoundRectCallout">
          <a:avLst>
            <a:gd name="adj1" fmla="val -53395"/>
            <a:gd name="adj2" fmla="val 1004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1884908</xdr:colOff>
      <xdr:row>10</xdr:row>
      <xdr:rowOff>201906</xdr:rowOff>
    </xdr:from>
    <xdr:to>
      <xdr:col>16</xdr:col>
      <xdr:colOff>2587718</xdr:colOff>
      <xdr:row>15</xdr:row>
      <xdr:rowOff>120151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46770E0-FFC1-49AA-AD34-E5B22355CE28}"/>
            </a:ext>
          </a:extLst>
        </xdr:cNvPr>
        <xdr:cNvSpPr/>
      </xdr:nvSpPr>
      <xdr:spPr>
        <a:xfrm>
          <a:off x="11181308" y="2625066"/>
          <a:ext cx="702810" cy="80216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1020946</xdr:colOff>
      <xdr:row>19</xdr:row>
      <xdr:rowOff>153252</xdr:rowOff>
    </xdr:from>
    <xdr:to>
      <xdr:col>16</xdr:col>
      <xdr:colOff>1708037</xdr:colOff>
      <xdr:row>25</xdr:row>
      <xdr:rowOff>20071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C35A065-5938-4A09-973F-B059DB0A8DD5}"/>
            </a:ext>
          </a:extLst>
        </xdr:cNvPr>
        <xdr:cNvSpPr/>
      </xdr:nvSpPr>
      <xdr:spPr>
        <a:xfrm>
          <a:off x="10317346" y="4161372"/>
          <a:ext cx="687091" cy="88789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166576</xdr:colOff>
      <xdr:row>20</xdr:row>
      <xdr:rowOff>25400</xdr:rowOff>
    </xdr:from>
    <xdr:to>
      <xdr:col>16</xdr:col>
      <xdr:colOff>813822</xdr:colOff>
      <xdr:row>25</xdr:row>
      <xdr:rowOff>13267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9BEA240-1343-415B-9A79-68BFF209665A}"/>
            </a:ext>
          </a:extLst>
        </xdr:cNvPr>
        <xdr:cNvSpPr/>
      </xdr:nvSpPr>
      <xdr:spPr>
        <a:xfrm>
          <a:off x="9462976" y="4201160"/>
          <a:ext cx="647246" cy="84130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1937206</xdr:colOff>
      <xdr:row>19</xdr:row>
      <xdr:rowOff>162946</xdr:rowOff>
    </xdr:from>
    <xdr:to>
      <xdr:col>16</xdr:col>
      <xdr:colOff>2630489</xdr:colOff>
      <xdr:row>24</xdr:row>
      <xdr:rowOff>143895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75F56FC1-95ED-4FB4-B06B-48A88BFC2717}"/>
            </a:ext>
          </a:extLst>
        </xdr:cNvPr>
        <xdr:cNvSpPr/>
      </xdr:nvSpPr>
      <xdr:spPr>
        <a:xfrm>
          <a:off x="11233606" y="4171066"/>
          <a:ext cx="693283" cy="83438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1524147</xdr:colOff>
      <xdr:row>26</xdr:row>
      <xdr:rowOff>28236</xdr:rowOff>
    </xdr:from>
    <xdr:to>
      <xdr:col>16</xdr:col>
      <xdr:colOff>2198859</xdr:colOff>
      <xdr:row>30</xdr:row>
      <xdr:rowOff>178141</xdr:rowOff>
    </xdr:to>
    <xdr:sp macro="" textlink="">
      <xdr:nvSpPr>
        <xdr:cNvPr id="16" name="二等辺三角形 15">
          <a:extLst>
            <a:ext uri="{FF2B5EF4-FFF2-40B4-BE49-F238E27FC236}">
              <a16:creationId xmlns:a16="http://schemas.microsoft.com/office/drawing/2014/main" id="{4099B365-7F3B-48FA-BE76-C238046DA2BC}"/>
            </a:ext>
          </a:extLst>
        </xdr:cNvPr>
        <xdr:cNvSpPr/>
      </xdr:nvSpPr>
      <xdr:spPr>
        <a:xfrm>
          <a:off x="10820547" y="5225076"/>
          <a:ext cx="674712" cy="828085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570208</xdr:colOff>
      <xdr:row>26</xdr:row>
      <xdr:rowOff>41185</xdr:rowOff>
    </xdr:from>
    <xdr:to>
      <xdr:col>16</xdr:col>
      <xdr:colOff>1284923</xdr:colOff>
      <xdr:row>31</xdr:row>
      <xdr:rowOff>24855</xdr:rowOff>
    </xdr:to>
    <xdr:sp macro="" textlink="">
      <xdr:nvSpPr>
        <xdr:cNvPr id="17" name="二等辺三角形 16">
          <a:extLst>
            <a:ext uri="{FF2B5EF4-FFF2-40B4-BE49-F238E27FC236}">
              <a16:creationId xmlns:a16="http://schemas.microsoft.com/office/drawing/2014/main" id="{831344E8-69C5-4A8A-83EE-641880FBB593}"/>
            </a:ext>
          </a:extLst>
        </xdr:cNvPr>
        <xdr:cNvSpPr/>
      </xdr:nvSpPr>
      <xdr:spPr>
        <a:xfrm>
          <a:off x="9866608" y="5238025"/>
          <a:ext cx="714715" cy="83711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1024935</xdr:colOff>
      <xdr:row>10</xdr:row>
      <xdr:rowOff>223679</xdr:rowOff>
    </xdr:from>
    <xdr:to>
      <xdr:col>16</xdr:col>
      <xdr:colOff>1727745</xdr:colOff>
      <xdr:row>15</xdr:row>
      <xdr:rowOff>152810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B20FEB6B-9774-4853-9CE2-817375A79A6A}"/>
            </a:ext>
          </a:extLst>
        </xdr:cNvPr>
        <xdr:cNvSpPr/>
      </xdr:nvSpPr>
      <xdr:spPr>
        <a:xfrm>
          <a:off x="10321335" y="2623979"/>
          <a:ext cx="702810" cy="83591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175850</xdr:colOff>
      <xdr:row>10</xdr:row>
      <xdr:rowOff>212793</xdr:rowOff>
    </xdr:from>
    <xdr:to>
      <xdr:col>16</xdr:col>
      <xdr:colOff>878660</xdr:colOff>
      <xdr:row>15</xdr:row>
      <xdr:rowOff>141924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1BA01B8E-A73E-4893-BD2D-7FE095BF9838}"/>
            </a:ext>
          </a:extLst>
        </xdr:cNvPr>
        <xdr:cNvSpPr/>
      </xdr:nvSpPr>
      <xdr:spPr>
        <a:xfrm>
          <a:off x="9472250" y="2620713"/>
          <a:ext cx="702810" cy="8282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1015525</xdr:colOff>
      <xdr:row>0</xdr:row>
      <xdr:rowOff>0</xdr:rowOff>
    </xdr:from>
    <xdr:to>
      <xdr:col>24</xdr:col>
      <xdr:colOff>277098</xdr:colOff>
      <xdr:row>8</xdr:row>
      <xdr:rowOff>71279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44104E4E-A7EA-45AF-A5BE-6D500DAF5218}"/>
            </a:ext>
          </a:extLst>
        </xdr:cNvPr>
        <xdr:cNvSpPr>
          <a:spLocks noChangeArrowheads="1"/>
        </xdr:cNvSpPr>
      </xdr:nvSpPr>
      <xdr:spPr bwMode="auto">
        <a:xfrm>
          <a:off x="10243345" y="0"/>
          <a:ext cx="6332933" cy="2463959"/>
        </a:xfrm>
        <a:prstGeom prst="wedgeRoundRectCallout">
          <a:avLst>
            <a:gd name="adj1" fmla="val -68858"/>
            <a:gd name="adj2" fmla="val 1904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拠点校方式の学校用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このシートを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人数分コピーして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お使いください。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別紙の例を参考に記入してください。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404575</xdr:colOff>
      <xdr:row>49</xdr:row>
      <xdr:rowOff>237</xdr:rowOff>
    </xdr:from>
    <xdr:to>
      <xdr:col>28</xdr:col>
      <xdr:colOff>428386</xdr:colOff>
      <xdr:row>58</xdr:row>
      <xdr:rowOff>41195</xdr:rowOff>
    </xdr:to>
    <xdr:sp macro="" textlink="">
      <xdr:nvSpPr>
        <xdr:cNvPr id="3" name="AutoShape 705">
          <a:extLst>
            <a:ext uri="{FF2B5EF4-FFF2-40B4-BE49-F238E27FC236}">
              <a16:creationId xmlns:a16="http://schemas.microsoft.com/office/drawing/2014/main" id="{8792BE26-B90C-4106-8B5E-7BB518B85D2A}"/>
            </a:ext>
          </a:extLst>
        </xdr:cNvPr>
        <xdr:cNvSpPr>
          <a:spLocks noChangeArrowheads="1"/>
        </xdr:cNvSpPr>
      </xdr:nvSpPr>
      <xdr:spPr bwMode="auto">
        <a:xfrm>
          <a:off x="9510475" y="9468087"/>
          <a:ext cx="8196261" cy="1723708"/>
        </a:xfrm>
        <a:prstGeom prst="wedgeRoundRectCallout">
          <a:avLst>
            <a:gd name="adj1" fmla="val -53395"/>
            <a:gd name="adj2" fmla="val 1004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1287646</xdr:colOff>
      <xdr:row>19</xdr:row>
      <xdr:rowOff>138012</xdr:rowOff>
    </xdr:from>
    <xdr:to>
      <xdr:col>16</xdr:col>
      <xdr:colOff>1974737</xdr:colOff>
      <xdr:row>25</xdr:row>
      <xdr:rowOff>4831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232EE09A-A919-4E32-ACA7-944A7CCF428E}"/>
            </a:ext>
          </a:extLst>
        </xdr:cNvPr>
        <xdr:cNvSpPr/>
      </xdr:nvSpPr>
      <xdr:spPr>
        <a:xfrm>
          <a:off x="10584046" y="3986112"/>
          <a:ext cx="687091" cy="88789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357076</xdr:colOff>
      <xdr:row>19</xdr:row>
      <xdr:rowOff>154940</xdr:rowOff>
    </xdr:from>
    <xdr:to>
      <xdr:col>16</xdr:col>
      <xdr:colOff>1004322</xdr:colOff>
      <xdr:row>24</xdr:row>
      <xdr:rowOff>142807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5805D5DC-72F9-42CC-8C32-6C9A5DB13981}"/>
            </a:ext>
          </a:extLst>
        </xdr:cNvPr>
        <xdr:cNvSpPr/>
      </xdr:nvSpPr>
      <xdr:spPr>
        <a:xfrm>
          <a:off x="9653476" y="4003040"/>
          <a:ext cx="647246" cy="84130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859768</xdr:colOff>
      <xdr:row>25</xdr:row>
      <xdr:rowOff>94525</xdr:rowOff>
    </xdr:from>
    <xdr:to>
      <xdr:col>16</xdr:col>
      <xdr:colOff>1574483</xdr:colOff>
      <xdr:row>30</xdr:row>
      <xdr:rowOff>78195</xdr:rowOff>
    </xdr:to>
    <xdr:sp macro="" textlink="">
      <xdr:nvSpPr>
        <xdr:cNvPr id="16" name="二等辺三角形 15">
          <a:extLst>
            <a:ext uri="{FF2B5EF4-FFF2-40B4-BE49-F238E27FC236}">
              <a16:creationId xmlns:a16="http://schemas.microsoft.com/office/drawing/2014/main" id="{DA3102FF-1BA8-43B3-A88A-FB17E83F0D8D}"/>
            </a:ext>
          </a:extLst>
        </xdr:cNvPr>
        <xdr:cNvSpPr/>
      </xdr:nvSpPr>
      <xdr:spPr>
        <a:xfrm>
          <a:off x="10156168" y="4963705"/>
          <a:ext cx="714715" cy="83711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1245915</xdr:colOff>
      <xdr:row>10</xdr:row>
      <xdr:rowOff>170339</xdr:rowOff>
    </xdr:from>
    <xdr:to>
      <xdr:col>16</xdr:col>
      <xdr:colOff>1948725</xdr:colOff>
      <xdr:row>15</xdr:row>
      <xdr:rowOff>99470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99E705AE-964C-4EC1-83FA-D5CA6ABD7F75}"/>
            </a:ext>
          </a:extLst>
        </xdr:cNvPr>
        <xdr:cNvSpPr/>
      </xdr:nvSpPr>
      <xdr:spPr>
        <a:xfrm>
          <a:off x="10542315" y="2456339"/>
          <a:ext cx="702810" cy="7901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290150</xdr:colOff>
      <xdr:row>10</xdr:row>
      <xdr:rowOff>159453</xdr:rowOff>
    </xdr:from>
    <xdr:to>
      <xdr:col>16</xdr:col>
      <xdr:colOff>992960</xdr:colOff>
      <xdr:row>15</xdr:row>
      <xdr:rowOff>88584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7F927BCA-7A9B-42A3-AACF-D89028006B65}"/>
            </a:ext>
          </a:extLst>
        </xdr:cNvPr>
        <xdr:cNvSpPr/>
      </xdr:nvSpPr>
      <xdr:spPr>
        <a:xfrm>
          <a:off x="9586550" y="2445453"/>
          <a:ext cx="702810" cy="7901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891948</xdr:colOff>
      <xdr:row>0</xdr:row>
      <xdr:rowOff>0</xdr:rowOff>
    </xdr:from>
    <xdr:to>
      <xdr:col>24</xdr:col>
      <xdr:colOff>32997</xdr:colOff>
      <xdr:row>6</xdr:row>
      <xdr:rowOff>155120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0035948" y="0"/>
          <a:ext cx="6456249" cy="2114549"/>
        </a:xfrm>
        <a:prstGeom prst="wedgeRoundRectCallout">
          <a:avLst>
            <a:gd name="adj1" fmla="val -64527"/>
            <a:gd name="adj2" fmla="val 382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従来方式の学校用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別紙の例を参考に記入してください。</a:t>
          </a:r>
        </a:p>
      </xdr:txBody>
    </xdr:sp>
    <xdr:clientData/>
  </xdr:twoCellAnchor>
  <xdr:twoCellAnchor>
    <xdr:from>
      <xdr:col>16</xdr:col>
      <xdr:colOff>228601</xdr:colOff>
      <xdr:row>45</xdr:row>
      <xdr:rowOff>65314</xdr:rowOff>
    </xdr:from>
    <xdr:to>
      <xdr:col>19</xdr:col>
      <xdr:colOff>578303</xdr:colOff>
      <xdr:row>57</xdr:row>
      <xdr:rowOff>101032</xdr:rowOff>
    </xdr:to>
    <xdr:sp macro="" textlink="">
      <xdr:nvSpPr>
        <xdr:cNvPr id="7" name="AutoShape 70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9372601" y="8763000"/>
          <a:ext cx="5106759" cy="2343489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158774</xdr:colOff>
      <xdr:row>10</xdr:row>
      <xdr:rowOff>125492</xdr:rowOff>
    </xdr:from>
    <xdr:to>
      <xdr:col>16</xdr:col>
      <xdr:colOff>800100</xdr:colOff>
      <xdr:row>15</xdr:row>
      <xdr:rowOff>37623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E5A08214-CCA0-41F0-903B-87A583744073}"/>
            </a:ext>
          </a:extLst>
        </xdr:cNvPr>
        <xdr:cNvSpPr/>
      </xdr:nvSpPr>
      <xdr:spPr>
        <a:xfrm>
          <a:off x="9378974" y="2868692"/>
          <a:ext cx="641326" cy="7655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1683431</xdr:colOff>
      <xdr:row>18</xdr:row>
      <xdr:rowOff>84681</xdr:rowOff>
    </xdr:from>
    <xdr:to>
      <xdr:col>16</xdr:col>
      <xdr:colOff>2373242</xdr:colOff>
      <xdr:row>23</xdr:row>
      <xdr:rowOff>67326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7F61D5E4-65F2-4194-AD02-C0F1B6967FEA}"/>
            </a:ext>
          </a:extLst>
        </xdr:cNvPr>
        <xdr:cNvSpPr/>
      </xdr:nvSpPr>
      <xdr:spPr>
        <a:xfrm>
          <a:off x="10903631" y="4214721"/>
          <a:ext cx="689811" cy="83608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172832</xdr:colOff>
      <xdr:row>24</xdr:row>
      <xdr:rowOff>163649</xdr:rowOff>
    </xdr:from>
    <xdr:to>
      <xdr:col>16</xdr:col>
      <xdr:colOff>887251</xdr:colOff>
      <xdr:row>29</xdr:row>
      <xdr:rowOff>125549</xdr:rowOff>
    </xdr:to>
    <xdr:sp macro="" textlink="">
      <xdr:nvSpPr>
        <xdr:cNvPr id="42" name="二等辺三角形 41">
          <a:extLst>
            <a:ext uri="{FF2B5EF4-FFF2-40B4-BE49-F238E27FC236}">
              <a16:creationId xmlns:a16="http://schemas.microsoft.com/office/drawing/2014/main" id="{4BB6A797-2ED1-43EC-8647-62A6AEB8C23F}"/>
            </a:ext>
          </a:extLst>
        </xdr:cNvPr>
        <xdr:cNvSpPr/>
      </xdr:nvSpPr>
      <xdr:spPr>
        <a:xfrm>
          <a:off x="9393032" y="5314769"/>
          <a:ext cx="714419" cy="81534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1780127</xdr:colOff>
      <xdr:row>24</xdr:row>
      <xdr:rowOff>65938</xdr:rowOff>
    </xdr:from>
    <xdr:to>
      <xdr:col>16</xdr:col>
      <xdr:colOff>2446921</xdr:colOff>
      <xdr:row>29</xdr:row>
      <xdr:rowOff>6046</xdr:rowOff>
    </xdr:to>
    <xdr:sp macro="" textlink="">
      <xdr:nvSpPr>
        <xdr:cNvPr id="43" name="二等辺三角形 42">
          <a:extLst>
            <a:ext uri="{FF2B5EF4-FFF2-40B4-BE49-F238E27FC236}">
              <a16:creationId xmlns:a16="http://schemas.microsoft.com/office/drawing/2014/main" id="{B1C21957-9714-4162-9CB0-8DA36AAEAB2F}"/>
            </a:ext>
          </a:extLst>
        </xdr:cNvPr>
        <xdr:cNvSpPr/>
      </xdr:nvSpPr>
      <xdr:spPr>
        <a:xfrm>
          <a:off x="11000327" y="5217058"/>
          <a:ext cx="666794" cy="793548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2436098</xdr:colOff>
      <xdr:row>10</xdr:row>
      <xdr:rowOff>141680</xdr:rowOff>
    </xdr:from>
    <xdr:to>
      <xdr:col>16</xdr:col>
      <xdr:colOff>3083047</xdr:colOff>
      <xdr:row>15</xdr:row>
      <xdr:rowOff>10332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851967AD-C6FB-4ED2-9858-35FB0CAA59CD}"/>
            </a:ext>
          </a:extLst>
        </xdr:cNvPr>
        <xdr:cNvSpPr/>
      </xdr:nvSpPr>
      <xdr:spPr>
        <a:xfrm>
          <a:off x="11656298" y="2884880"/>
          <a:ext cx="646949" cy="72209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999949</xdr:colOff>
      <xdr:row>24</xdr:row>
      <xdr:rowOff>126935</xdr:rowOff>
    </xdr:from>
    <xdr:to>
      <xdr:col>16</xdr:col>
      <xdr:colOff>1714367</xdr:colOff>
      <xdr:row>29</xdr:row>
      <xdr:rowOff>90220</xdr:rowOff>
    </xdr:to>
    <xdr:sp macro="" textlink="">
      <xdr:nvSpPr>
        <xdr:cNvPr id="45" name="二等辺三角形 44">
          <a:extLst>
            <a:ext uri="{FF2B5EF4-FFF2-40B4-BE49-F238E27FC236}">
              <a16:creationId xmlns:a16="http://schemas.microsoft.com/office/drawing/2014/main" id="{4A862358-F1E5-4363-B322-5EBE39B5BBA2}"/>
            </a:ext>
          </a:extLst>
        </xdr:cNvPr>
        <xdr:cNvSpPr/>
      </xdr:nvSpPr>
      <xdr:spPr>
        <a:xfrm>
          <a:off x="10220149" y="5278055"/>
          <a:ext cx="714418" cy="816725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2538276</xdr:colOff>
      <xdr:row>24</xdr:row>
      <xdr:rowOff>43016</xdr:rowOff>
    </xdr:from>
    <xdr:to>
      <xdr:col>16</xdr:col>
      <xdr:colOff>3302698</xdr:colOff>
      <xdr:row>29</xdr:row>
      <xdr:rowOff>28369</xdr:rowOff>
    </xdr:to>
    <xdr:sp macro="" textlink="">
      <xdr:nvSpPr>
        <xdr:cNvPr id="46" name="二等辺三角形 45">
          <a:extLst>
            <a:ext uri="{FF2B5EF4-FFF2-40B4-BE49-F238E27FC236}">
              <a16:creationId xmlns:a16="http://schemas.microsoft.com/office/drawing/2014/main" id="{698A186B-3599-4C6C-9F7F-5E7AC5E250DB}"/>
            </a:ext>
          </a:extLst>
        </xdr:cNvPr>
        <xdr:cNvSpPr/>
      </xdr:nvSpPr>
      <xdr:spPr>
        <a:xfrm>
          <a:off x="11758476" y="5194136"/>
          <a:ext cx="764422" cy="838793"/>
        </a:xfrm>
        <a:prstGeom prst="triangle">
          <a:avLst>
            <a:gd name="adj" fmla="val 47612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2497058</xdr:colOff>
      <xdr:row>18</xdr:row>
      <xdr:rowOff>103580</xdr:rowOff>
    </xdr:from>
    <xdr:to>
      <xdr:col>16</xdr:col>
      <xdr:colOff>3144007</xdr:colOff>
      <xdr:row>23</xdr:row>
      <xdr:rowOff>63672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AC3BA7A1-6869-4E94-AE93-C74F37965E07}"/>
            </a:ext>
          </a:extLst>
        </xdr:cNvPr>
        <xdr:cNvSpPr/>
      </xdr:nvSpPr>
      <xdr:spPr>
        <a:xfrm>
          <a:off x="11717258" y="4233620"/>
          <a:ext cx="646949" cy="8135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1658858</xdr:colOff>
      <xdr:row>10</xdr:row>
      <xdr:rowOff>141680</xdr:rowOff>
    </xdr:from>
    <xdr:to>
      <xdr:col>16</xdr:col>
      <xdr:colOff>2305807</xdr:colOff>
      <xdr:row>15</xdr:row>
      <xdr:rowOff>10332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B4C228C5-2B97-45F0-B737-639DFD97DA2B}"/>
            </a:ext>
          </a:extLst>
        </xdr:cNvPr>
        <xdr:cNvSpPr/>
      </xdr:nvSpPr>
      <xdr:spPr>
        <a:xfrm>
          <a:off x="10879058" y="2884880"/>
          <a:ext cx="646949" cy="72209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897914</xdr:colOff>
      <xdr:row>10</xdr:row>
      <xdr:rowOff>95012</xdr:rowOff>
    </xdr:from>
    <xdr:to>
      <xdr:col>16</xdr:col>
      <xdr:colOff>1539240</xdr:colOff>
      <xdr:row>15</xdr:row>
      <xdr:rowOff>7143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D577C11C-AACE-4D9E-9892-54D80E501E8B}"/>
            </a:ext>
          </a:extLst>
        </xdr:cNvPr>
        <xdr:cNvSpPr/>
      </xdr:nvSpPr>
      <xdr:spPr>
        <a:xfrm>
          <a:off x="10118114" y="2838212"/>
          <a:ext cx="641326" cy="7655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989354</xdr:colOff>
      <xdr:row>18</xdr:row>
      <xdr:rowOff>125492</xdr:rowOff>
    </xdr:from>
    <xdr:to>
      <xdr:col>16</xdr:col>
      <xdr:colOff>1630680</xdr:colOff>
      <xdr:row>23</xdr:row>
      <xdr:rowOff>113823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046E943F-B08F-48E0-8F51-D0037E2A209F}"/>
            </a:ext>
          </a:extLst>
        </xdr:cNvPr>
        <xdr:cNvSpPr/>
      </xdr:nvSpPr>
      <xdr:spPr>
        <a:xfrm>
          <a:off x="10209554" y="4255532"/>
          <a:ext cx="641326" cy="8417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212114</xdr:colOff>
      <xdr:row>18</xdr:row>
      <xdr:rowOff>140732</xdr:rowOff>
    </xdr:from>
    <xdr:to>
      <xdr:col>16</xdr:col>
      <xdr:colOff>853440</xdr:colOff>
      <xdr:row>23</xdr:row>
      <xdr:rowOff>136683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709CFD1C-8452-4F01-89F4-91E60DDDB960}"/>
            </a:ext>
          </a:extLst>
        </xdr:cNvPr>
        <xdr:cNvSpPr/>
      </xdr:nvSpPr>
      <xdr:spPr>
        <a:xfrm>
          <a:off x="9432314" y="427077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791007</xdr:colOff>
      <xdr:row>0</xdr:row>
      <xdr:rowOff>129021</xdr:rowOff>
    </xdr:from>
    <xdr:to>
      <xdr:col>23</xdr:col>
      <xdr:colOff>532750</xdr:colOff>
      <xdr:row>7</xdr:row>
      <xdr:rowOff>33770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4BC07F28-E9AA-4EA6-8289-D6BF2E000834}"/>
            </a:ext>
          </a:extLst>
        </xdr:cNvPr>
        <xdr:cNvSpPr>
          <a:spLocks noChangeArrowheads="1"/>
        </xdr:cNvSpPr>
      </xdr:nvSpPr>
      <xdr:spPr bwMode="auto">
        <a:xfrm>
          <a:off x="10156680" y="129021"/>
          <a:ext cx="6488906" cy="2093767"/>
        </a:xfrm>
        <a:prstGeom prst="wedgeRoundRectCallout">
          <a:avLst>
            <a:gd name="adj1" fmla="val -64527"/>
            <a:gd name="adj2" fmla="val 382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従来方式の学校用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別紙の例を参考に記入してください。</a:t>
          </a:r>
        </a:p>
      </xdr:txBody>
    </xdr:sp>
    <xdr:clientData/>
  </xdr:twoCellAnchor>
  <xdr:twoCellAnchor>
    <xdr:from>
      <xdr:col>16</xdr:col>
      <xdr:colOff>83127</xdr:colOff>
      <xdr:row>45</xdr:row>
      <xdr:rowOff>27709</xdr:rowOff>
    </xdr:from>
    <xdr:to>
      <xdr:col>20</xdr:col>
      <xdr:colOff>336837</xdr:colOff>
      <xdr:row>57</xdr:row>
      <xdr:rowOff>63427</xdr:rowOff>
    </xdr:to>
    <xdr:sp macro="" textlink="">
      <xdr:nvSpPr>
        <xdr:cNvPr id="7" name="AutoShape 705">
          <a:extLst>
            <a:ext uri="{FF2B5EF4-FFF2-40B4-BE49-F238E27FC236}">
              <a16:creationId xmlns:a16="http://schemas.microsoft.com/office/drawing/2014/main" id="{05EAFCA7-B988-44DE-B2E8-0A8F523A67A3}"/>
            </a:ext>
          </a:extLst>
        </xdr:cNvPr>
        <xdr:cNvSpPr>
          <a:spLocks noChangeArrowheads="1"/>
        </xdr:cNvSpPr>
      </xdr:nvSpPr>
      <xdr:spPr bwMode="auto">
        <a:xfrm>
          <a:off x="9448800" y="8797636"/>
          <a:ext cx="5130510" cy="2349427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1884908</xdr:colOff>
      <xdr:row>11</xdr:row>
      <xdr:rowOff>5171</xdr:rowOff>
    </xdr:from>
    <xdr:to>
      <xdr:col>16</xdr:col>
      <xdr:colOff>2587718</xdr:colOff>
      <xdr:row>15</xdr:row>
      <xdr:rowOff>120151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8C5A7DF-645D-4CB6-8A88-0B9D303DC5DA}"/>
            </a:ext>
          </a:extLst>
        </xdr:cNvPr>
        <xdr:cNvSpPr/>
      </xdr:nvSpPr>
      <xdr:spPr>
        <a:xfrm>
          <a:off x="11250581" y="2970044"/>
          <a:ext cx="702810" cy="79385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1020946</xdr:colOff>
      <xdr:row>19</xdr:row>
      <xdr:rowOff>153252</xdr:rowOff>
    </xdr:from>
    <xdr:to>
      <xdr:col>16</xdr:col>
      <xdr:colOff>1708037</xdr:colOff>
      <xdr:row>25</xdr:row>
      <xdr:rowOff>20071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742A935-0F18-4CC9-AD5E-551B678405D5}"/>
            </a:ext>
          </a:extLst>
        </xdr:cNvPr>
        <xdr:cNvSpPr/>
      </xdr:nvSpPr>
      <xdr:spPr>
        <a:xfrm>
          <a:off x="10294486" y="4450932"/>
          <a:ext cx="687091" cy="88789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166576</xdr:colOff>
      <xdr:row>20</xdr:row>
      <xdr:rowOff>25400</xdr:rowOff>
    </xdr:from>
    <xdr:to>
      <xdr:col>16</xdr:col>
      <xdr:colOff>813822</xdr:colOff>
      <xdr:row>25</xdr:row>
      <xdr:rowOff>13267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E751632-C6B6-4EDC-9142-E15A5CE3BE85}"/>
            </a:ext>
          </a:extLst>
        </xdr:cNvPr>
        <xdr:cNvSpPr/>
      </xdr:nvSpPr>
      <xdr:spPr>
        <a:xfrm>
          <a:off x="9440116" y="4490720"/>
          <a:ext cx="647246" cy="84130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1937206</xdr:colOff>
      <xdr:row>19</xdr:row>
      <xdr:rowOff>162946</xdr:rowOff>
    </xdr:from>
    <xdr:to>
      <xdr:col>16</xdr:col>
      <xdr:colOff>2630489</xdr:colOff>
      <xdr:row>24</xdr:row>
      <xdr:rowOff>143895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CEDC04E4-0520-488B-8E21-FF601FDDBDAA}"/>
            </a:ext>
          </a:extLst>
        </xdr:cNvPr>
        <xdr:cNvSpPr/>
      </xdr:nvSpPr>
      <xdr:spPr>
        <a:xfrm>
          <a:off x="11210746" y="4460626"/>
          <a:ext cx="693283" cy="83438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1524147</xdr:colOff>
      <xdr:row>26</xdr:row>
      <xdr:rowOff>28236</xdr:rowOff>
    </xdr:from>
    <xdr:to>
      <xdr:col>16</xdr:col>
      <xdr:colOff>2198859</xdr:colOff>
      <xdr:row>30</xdr:row>
      <xdr:rowOff>178141</xdr:rowOff>
    </xdr:to>
    <xdr:sp macro="" textlink="">
      <xdr:nvSpPr>
        <xdr:cNvPr id="16" name="二等辺三角形 15">
          <a:extLst>
            <a:ext uri="{FF2B5EF4-FFF2-40B4-BE49-F238E27FC236}">
              <a16:creationId xmlns:a16="http://schemas.microsoft.com/office/drawing/2014/main" id="{FFBF17B0-106D-4454-9312-DC8D5E5A4DEA}"/>
            </a:ext>
          </a:extLst>
        </xdr:cNvPr>
        <xdr:cNvSpPr/>
      </xdr:nvSpPr>
      <xdr:spPr>
        <a:xfrm>
          <a:off x="10797687" y="5514636"/>
          <a:ext cx="674712" cy="828085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570208</xdr:colOff>
      <xdr:row>26</xdr:row>
      <xdr:rowOff>41185</xdr:rowOff>
    </xdr:from>
    <xdr:to>
      <xdr:col>16</xdr:col>
      <xdr:colOff>1284923</xdr:colOff>
      <xdr:row>31</xdr:row>
      <xdr:rowOff>24855</xdr:rowOff>
    </xdr:to>
    <xdr:sp macro="" textlink="">
      <xdr:nvSpPr>
        <xdr:cNvPr id="17" name="二等辺三角形 16">
          <a:extLst>
            <a:ext uri="{FF2B5EF4-FFF2-40B4-BE49-F238E27FC236}">
              <a16:creationId xmlns:a16="http://schemas.microsoft.com/office/drawing/2014/main" id="{A6BF42D3-676D-48CC-B7E1-1845A777B130}"/>
            </a:ext>
          </a:extLst>
        </xdr:cNvPr>
        <xdr:cNvSpPr/>
      </xdr:nvSpPr>
      <xdr:spPr>
        <a:xfrm>
          <a:off x="9843748" y="5527585"/>
          <a:ext cx="714715" cy="83711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1024935</xdr:colOff>
      <xdr:row>10</xdr:row>
      <xdr:rowOff>223679</xdr:rowOff>
    </xdr:from>
    <xdr:to>
      <xdr:col>16</xdr:col>
      <xdr:colOff>1727745</xdr:colOff>
      <xdr:row>15</xdr:row>
      <xdr:rowOff>152810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23264E2B-2B57-4C75-ADB0-B0BCE2A16838}"/>
            </a:ext>
          </a:extLst>
        </xdr:cNvPr>
        <xdr:cNvSpPr/>
      </xdr:nvSpPr>
      <xdr:spPr>
        <a:xfrm>
          <a:off x="10298475" y="2913539"/>
          <a:ext cx="702810" cy="83591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175850</xdr:colOff>
      <xdr:row>10</xdr:row>
      <xdr:rowOff>212793</xdr:rowOff>
    </xdr:from>
    <xdr:to>
      <xdr:col>16</xdr:col>
      <xdr:colOff>878660</xdr:colOff>
      <xdr:row>15</xdr:row>
      <xdr:rowOff>141924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5677E6CD-613C-4127-9B6E-08A7565D7B2C}"/>
            </a:ext>
          </a:extLst>
        </xdr:cNvPr>
        <xdr:cNvSpPr/>
      </xdr:nvSpPr>
      <xdr:spPr>
        <a:xfrm>
          <a:off x="9449390" y="2910273"/>
          <a:ext cx="702810" cy="8282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721734</xdr:colOff>
      <xdr:row>0</xdr:row>
      <xdr:rowOff>129021</xdr:rowOff>
    </xdr:from>
    <xdr:to>
      <xdr:col>24</xdr:col>
      <xdr:colOff>117113</xdr:colOff>
      <xdr:row>7</xdr:row>
      <xdr:rowOff>33770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3A4738E9-E288-4FDE-9ADD-DDB98E03AA10}"/>
            </a:ext>
          </a:extLst>
        </xdr:cNvPr>
        <xdr:cNvSpPr>
          <a:spLocks noChangeArrowheads="1"/>
        </xdr:cNvSpPr>
      </xdr:nvSpPr>
      <xdr:spPr bwMode="auto">
        <a:xfrm>
          <a:off x="10087407" y="129021"/>
          <a:ext cx="6488906" cy="2093767"/>
        </a:xfrm>
        <a:prstGeom prst="wedgeRoundRectCallout">
          <a:avLst>
            <a:gd name="adj1" fmla="val -64527"/>
            <a:gd name="adj2" fmla="val 382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従来方式の学校用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別紙の例を参考に記入してください。</a:t>
          </a:r>
        </a:p>
      </xdr:txBody>
    </xdr:sp>
    <xdr:clientData/>
  </xdr:twoCellAnchor>
  <xdr:twoCellAnchor>
    <xdr:from>
      <xdr:col>16</xdr:col>
      <xdr:colOff>180109</xdr:colOff>
      <xdr:row>45</xdr:row>
      <xdr:rowOff>138545</xdr:rowOff>
    </xdr:from>
    <xdr:to>
      <xdr:col>21</xdr:col>
      <xdr:colOff>87457</xdr:colOff>
      <xdr:row>58</xdr:row>
      <xdr:rowOff>8009</xdr:rowOff>
    </xdr:to>
    <xdr:sp macro="" textlink="">
      <xdr:nvSpPr>
        <xdr:cNvPr id="7" name="AutoShape 705">
          <a:extLst>
            <a:ext uri="{FF2B5EF4-FFF2-40B4-BE49-F238E27FC236}">
              <a16:creationId xmlns:a16="http://schemas.microsoft.com/office/drawing/2014/main" id="{3E036927-7DFD-4AF4-8D4E-068B2D9787D4}"/>
            </a:ext>
          </a:extLst>
        </xdr:cNvPr>
        <xdr:cNvSpPr>
          <a:spLocks noChangeArrowheads="1"/>
        </xdr:cNvSpPr>
      </xdr:nvSpPr>
      <xdr:spPr bwMode="auto">
        <a:xfrm>
          <a:off x="9545782" y="8894618"/>
          <a:ext cx="5130511" cy="2349427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1287646</xdr:colOff>
      <xdr:row>18</xdr:row>
      <xdr:rowOff>138012</xdr:rowOff>
    </xdr:from>
    <xdr:to>
      <xdr:col>16</xdr:col>
      <xdr:colOff>1974737</xdr:colOff>
      <xdr:row>24</xdr:row>
      <xdr:rowOff>4831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6E6FC25-F80A-4B67-BBF8-DDBB6BAC0EA2}"/>
            </a:ext>
          </a:extLst>
        </xdr:cNvPr>
        <xdr:cNvSpPr/>
      </xdr:nvSpPr>
      <xdr:spPr>
        <a:xfrm>
          <a:off x="10515466" y="4435692"/>
          <a:ext cx="687091" cy="88789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357076</xdr:colOff>
      <xdr:row>18</xdr:row>
      <xdr:rowOff>154940</xdr:rowOff>
    </xdr:from>
    <xdr:to>
      <xdr:col>16</xdr:col>
      <xdr:colOff>1004322</xdr:colOff>
      <xdr:row>23</xdr:row>
      <xdr:rowOff>142807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23D941A-8FE3-42BD-B151-DEB3FD0ADBCA}"/>
            </a:ext>
          </a:extLst>
        </xdr:cNvPr>
        <xdr:cNvSpPr/>
      </xdr:nvSpPr>
      <xdr:spPr>
        <a:xfrm>
          <a:off x="9584896" y="4452620"/>
          <a:ext cx="647246" cy="84130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859768</xdr:colOff>
      <xdr:row>24</xdr:row>
      <xdr:rowOff>94525</xdr:rowOff>
    </xdr:from>
    <xdr:to>
      <xdr:col>16</xdr:col>
      <xdr:colOff>1574483</xdr:colOff>
      <xdr:row>29</xdr:row>
      <xdr:rowOff>78195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E99F9DB-FE77-48F4-8817-DAEDF697CEEE}"/>
            </a:ext>
          </a:extLst>
        </xdr:cNvPr>
        <xdr:cNvSpPr/>
      </xdr:nvSpPr>
      <xdr:spPr>
        <a:xfrm>
          <a:off x="10087588" y="5413285"/>
          <a:ext cx="714715" cy="83711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1245915</xdr:colOff>
      <xdr:row>9</xdr:row>
      <xdr:rowOff>170339</xdr:rowOff>
    </xdr:from>
    <xdr:to>
      <xdr:col>16</xdr:col>
      <xdr:colOff>1948725</xdr:colOff>
      <xdr:row>14</xdr:row>
      <xdr:rowOff>99470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33AADA8A-F958-40C3-8EB6-00B5DAC45A4E}"/>
            </a:ext>
          </a:extLst>
        </xdr:cNvPr>
        <xdr:cNvSpPr/>
      </xdr:nvSpPr>
      <xdr:spPr>
        <a:xfrm>
          <a:off x="10473735" y="2913539"/>
          <a:ext cx="702810" cy="78257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290150</xdr:colOff>
      <xdr:row>9</xdr:row>
      <xdr:rowOff>159453</xdr:rowOff>
    </xdr:from>
    <xdr:to>
      <xdr:col>16</xdr:col>
      <xdr:colOff>992960</xdr:colOff>
      <xdr:row>14</xdr:row>
      <xdr:rowOff>88584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62A1218-FDCA-4DBC-A796-85FDCC325965}"/>
            </a:ext>
          </a:extLst>
        </xdr:cNvPr>
        <xdr:cNvSpPr/>
      </xdr:nvSpPr>
      <xdr:spPr>
        <a:xfrm>
          <a:off x="9517970" y="2902653"/>
          <a:ext cx="702810" cy="78257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514351</xdr:colOff>
      <xdr:row>1</xdr:row>
      <xdr:rowOff>180975</xdr:rowOff>
    </xdr:from>
    <xdr:to>
      <xdr:col>26</xdr:col>
      <xdr:colOff>57150</xdr:colOff>
      <xdr:row>18</xdr:row>
      <xdr:rowOff>142875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3192126" y="400050"/>
          <a:ext cx="4343399" cy="3790950"/>
        </a:xfrm>
        <a:prstGeom prst="wedgeRoundRectCallout">
          <a:avLst>
            <a:gd name="adj1" fmla="val -27108"/>
            <a:gd name="adj2" fmla="val 4900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調査回答用紙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その１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の入力の一部が、こちらに反映されます。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その１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から入力してください。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6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拠点校方式の学校用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このシートを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人数分コピーして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お使いください。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例を参考に記入してください。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419100</xdr:colOff>
      <xdr:row>47</xdr:row>
      <xdr:rowOff>244077</xdr:rowOff>
    </xdr:from>
    <xdr:to>
      <xdr:col>22</xdr:col>
      <xdr:colOff>375046</xdr:colOff>
      <xdr:row>65</xdr:row>
      <xdr:rowOff>133351</xdr:rowOff>
    </xdr:to>
    <xdr:sp macro="" textlink="">
      <xdr:nvSpPr>
        <xdr:cNvPr id="3" name="AutoShape 70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2411075" y="9483327"/>
          <a:ext cx="2699146" cy="3108724"/>
        </a:xfrm>
        <a:prstGeom prst="wedgeRoundRectCallout">
          <a:avLst>
            <a:gd name="adj1" fmla="val -32575"/>
            <a:gd name="adj2" fmla="val 49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607219</xdr:colOff>
      <xdr:row>23</xdr:row>
      <xdr:rowOff>171449</xdr:rowOff>
    </xdr:from>
    <xdr:to>
      <xdr:col>5</xdr:col>
      <xdr:colOff>69056</xdr:colOff>
      <xdr:row>29</xdr:row>
      <xdr:rowOff>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312194" y="5086349"/>
          <a:ext cx="833437" cy="866777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619125</xdr:colOff>
      <xdr:row>14</xdr:row>
      <xdr:rowOff>5955</xdr:rowOff>
    </xdr:from>
    <xdr:to>
      <xdr:col>10</xdr:col>
      <xdr:colOff>57150</xdr:colOff>
      <xdr:row>19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753100" y="3358755"/>
          <a:ext cx="809625" cy="8608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638176</xdr:colOff>
      <xdr:row>19</xdr:row>
      <xdr:rowOff>61912</xdr:rowOff>
    </xdr:from>
    <xdr:to>
      <xdr:col>11</xdr:col>
      <xdr:colOff>64295</xdr:colOff>
      <xdr:row>24</xdr:row>
      <xdr:rowOff>9525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457951" y="4281487"/>
          <a:ext cx="797719" cy="814388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645320</xdr:colOff>
      <xdr:row>9</xdr:row>
      <xdr:rowOff>21432</xdr:rowOff>
    </xdr:from>
    <xdr:to>
      <xdr:col>11</xdr:col>
      <xdr:colOff>104775</xdr:colOff>
      <xdr:row>13</xdr:row>
      <xdr:rowOff>152400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6465095" y="2507457"/>
          <a:ext cx="831055" cy="826293"/>
        </a:xfrm>
        <a:prstGeom prst="triangle">
          <a:avLst>
            <a:gd name="adj" fmla="val 4761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607221</xdr:colOff>
      <xdr:row>19</xdr:row>
      <xdr:rowOff>39291</xdr:rowOff>
    </xdr:from>
    <xdr:to>
      <xdr:col>10</xdr:col>
      <xdr:colOff>38100</xdr:colOff>
      <xdr:row>24</xdr:row>
      <xdr:rowOff>47625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5741196" y="4258866"/>
          <a:ext cx="802479" cy="87510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609601</xdr:colOff>
      <xdr:row>19</xdr:row>
      <xdr:rowOff>29766</xdr:rowOff>
    </xdr:from>
    <xdr:to>
      <xdr:col>5</xdr:col>
      <xdr:colOff>76200</xdr:colOff>
      <xdr:row>24</xdr:row>
      <xdr:rowOff>19050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314576" y="4249341"/>
          <a:ext cx="838199" cy="85605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657227</xdr:colOff>
      <xdr:row>65</xdr:row>
      <xdr:rowOff>11908</xdr:rowOff>
    </xdr:from>
    <xdr:to>
      <xdr:col>5</xdr:col>
      <xdr:colOff>57151</xdr:colOff>
      <xdr:row>70</xdr:row>
      <xdr:rowOff>28575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62202" y="12470608"/>
          <a:ext cx="771524" cy="88344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651272</xdr:colOff>
      <xdr:row>8</xdr:row>
      <xdr:rowOff>169071</xdr:rowOff>
    </xdr:from>
    <xdr:to>
      <xdr:col>5</xdr:col>
      <xdr:colOff>85725</xdr:colOff>
      <xdr:row>14</xdr:row>
      <xdr:rowOff>19050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356247" y="2474121"/>
          <a:ext cx="806053" cy="8977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604839</xdr:colOff>
      <xdr:row>14</xdr:row>
      <xdr:rowOff>19052</xdr:rowOff>
    </xdr:from>
    <xdr:to>
      <xdr:col>5</xdr:col>
      <xdr:colOff>57150</xdr:colOff>
      <xdr:row>19</xdr:row>
      <xdr:rowOff>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09814" y="3371852"/>
          <a:ext cx="823911" cy="8477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600075</xdr:colOff>
      <xdr:row>9</xdr:row>
      <xdr:rowOff>13098</xdr:rowOff>
    </xdr:from>
    <xdr:to>
      <xdr:col>10</xdr:col>
      <xdr:colOff>58341</xdr:colOff>
      <xdr:row>14</xdr:row>
      <xdr:rowOff>19050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5734050" y="2499123"/>
          <a:ext cx="829866" cy="8727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604838</xdr:colOff>
      <xdr:row>60</xdr:row>
      <xdr:rowOff>19050</xdr:rowOff>
    </xdr:from>
    <xdr:to>
      <xdr:col>5</xdr:col>
      <xdr:colOff>78582</xdr:colOff>
      <xdr:row>64</xdr:row>
      <xdr:rowOff>152400</xdr:rowOff>
    </xdr:to>
    <xdr:sp macro="" textlink="">
      <xdr:nvSpPr>
        <xdr:cNvPr id="14" name="二等辺三角形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2309813" y="11610975"/>
          <a:ext cx="845344" cy="828675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629842</xdr:colOff>
      <xdr:row>14</xdr:row>
      <xdr:rowOff>42862</xdr:rowOff>
    </xdr:from>
    <xdr:to>
      <xdr:col>11</xdr:col>
      <xdr:colOff>55961</xdr:colOff>
      <xdr:row>18</xdr:row>
      <xdr:rowOff>142875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6449617" y="3395662"/>
          <a:ext cx="797719" cy="79533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266699</xdr:colOff>
      <xdr:row>44</xdr:row>
      <xdr:rowOff>0</xdr:rowOff>
    </xdr:from>
    <xdr:to>
      <xdr:col>3</xdr:col>
      <xdr:colOff>542924</xdr:colOff>
      <xdr:row>45</xdr:row>
      <xdr:rowOff>19050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1971674" y="8553450"/>
          <a:ext cx="276225" cy="29527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481014</xdr:colOff>
      <xdr:row>48</xdr:row>
      <xdr:rowOff>97630</xdr:rowOff>
    </xdr:from>
    <xdr:to>
      <xdr:col>14</xdr:col>
      <xdr:colOff>414337</xdr:colOff>
      <xdr:row>64</xdr:row>
      <xdr:rowOff>30956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4957764" y="9420224"/>
          <a:ext cx="4767261" cy="265985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拠点校方式では、初任者が原籍校に２人所属となる場合がある。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その場合、１日に２人分の指導が必要となり、拠点校指導教員は初任者１人に対し、３時間ずつの指導時間となる。（残りの１時間は校内指導教員）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指導する時間が６時間となるので、準備の時間は金曜日に充てることとなる。</a:t>
          </a:r>
        </a:p>
      </xdr:txBody>
    </xdr:sp>
    <xdr:clientData/>
  </xdr:twoCellAnchor>
  <xdr:twoCellAnchor>
    <xdr:from>
      <xdr:col>7</xdr:col>
      <xdr:colOff>309563</xdr:colOff>
      <xdr:row>67</xdr:row>
      <xdr:rowOff>130968</xdr:rowOff>
    </xdr:from>
    <xdr:to>
      <xdr:col>12</xdr:col>
      <xdr:colOff>595314</xdr:colOff>
      <xdr:row>74</xdr:row>
      <xdr:rowOff>123031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4786313" y="12680156"/>
          <a:ext cx="3738564" cy="1182688"/>
        </a:xfrm>
        <a:prstGeom prst="wedgeRoundRectCallout">
          <a:avLst>
            <a:gd name="adj1" fmla="val -94209"/>
            <a:gd name="adj2" fmla="val -7209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校内指導教員の指導日は、拠点校指導教員と同じ曜日でなくてもよい。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W88"/>
  <sheetViews>
    <sheetView view="pageBreakPreview" topLeftCell="A36" zoomScale="85" zoomScaleNormal="100" zoomScaleSheetLayoutView="85" workbookViewId="0">
      <selection activeCell="Q35" sqref="Q35"/>
    </sheetView>
  </sheetViews>
  <sheetFormatPr defaultColWidth="9" defaultRowHeight="13.2" x14ac:dyDescent="0.2"/>
  <cols>
    <col min="1" max="1" width="4.33203125" customWidth="1"/>
    <col min="16" max="16" width="4.109375" customWidth="1"/>
    <col min="17" max="17" width="52.44140625" customWidth="1"/>
  </cols>
  <sheetData>
    <row r="1" spans="1:21" ht="24" customHeight="1" x14ac:dyDescent="0.2">
      <c r="A1" s="128" t="s">
        <v>104</v>
      </c>
      <c r="B1" s="128"/>
    </row>
    <row r="2" spans="1:21" ht="16.2" x14ac:dyDescent="0.2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51"/>
      <c r="Q2" s="51"/>
    </row>
    <row r="3" spans="1:21" ht="28.8" thickBot="1" x14ac:dyDescent="0.25">
      <c r="B3" s="85" t="s">
        <v>96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52"/>
      <c r="Q3" s="52"/>
    </row>
    <row r="4" spans="1:21" ht="36" customHeight="1" thickTop="1" thickBot="1" x14ac:dyDescent="0.25">
      <c r="A4" s="9"/>
      <c r="B4" s="10"/>
      <c r="C4" s="10"/>
      <c r="D4" s="39"/>
      <c r="E4" s="40" t="s">
        <v>48</v>
      </c>
      <c r="F4" s="86"/>
      <c r="G4" s="86"/>
      <c r="H4" s="86"/>
      <c r="I4" s="86"/>
      <c r="J4" s="86"/>
      <c r="K4" s="87"/>
      <c r="L4" s="88" t="s">
        <v>101</v>
      </c>
      <c r="M4" s="89"/>
      <c r="N4" s="7">
        <f>SUM(J8,F51,M51)</f>
        <v>0</v>
      </c>
      <c r="O4" s="45" t="s">
        <v>46</v>
      </c>
      <c r="P4" s="43"/>
      <c r="Q4" s="43"/>
    </row>
    <row r="5" spans="1:21" ht="28.8" thickBot="1" x14ac:dyDescent="0.25">
      <c r="A5" s="90" t="s">
        <v>38</v>
      </c>
      <c r="B5" s="91"/>
      <c r="C5" s="26" t="s">
        <v>97</v>
      </c>
      <c r="D5" s="92" t="s">
        <v>80</v>
      </c>
      <c r="E5" s="93"/>
      <c r="H5" s="52"/>
      <c r="I5" s="2" t="s">
        <v>50</v>
      </c>
      <c r="L5" s="94" t="s">
        <v>57</v>
      </c>
      <c r="M5" s="94"/>
      <c r="N5" s="94"/>
      <c r="O5" s="94"/>
      <c r="P5" s="47"/>
      <c r="Q5" s="47"/>
    </row>
    <row r="6" spans="1:21" ht="18" customHeight="1" thickBot="1" x14ac:dyDescent="0.25">
      <c r="A6" s="3"/>
      <c r="B6" s="95" t="s">
        <v>58</v>
      </c>
      <c r="C6" s="96"/>
      <c r="D6" s="97"/>
      <c r="E6" s="98"/>
      <c r="F6" s="99"/>
      <c r="G6" s="27"/>
      <c r="H6" s="3"/>
      <c r="I6" s="100" t="s">
        <v>59</v>
      </c>
      <c r="J6" s="101"/>
      <c r="K6" s="27"/>
      <c r="L6" s="4"/>
      <c r="M6" s="102" t="s">
        <v>59</v>
      </c>
      <c r="N6" s="103"/>
      <c r="O6" s="46"/>
      <c r="P6" s="54"/>
      <c r="Q6" s="54"/>
    </row>
    <row r="7" spans="1:21" ht="17.25" customHeight="1" thickBot="1" x14ac:dyDescent="0.25">
      <c r="A7" s="3"/>
      <c r="B7" s="22"/>
      <c r="C7" s="22"/>
      <c r="D7" s="22"/>
      <c r="E7" s="22"/>
      <c r="F7" s="22"/>
      <c r="G7" s="22"/>
      <c r="H7" s="3"/>
      <c r="I7" s="104"/>
      <c r="J7" s="105"/>
      <c r="K7" s="106"/>
      <c r="L7" s="4"/>
      <c r="M7" s="104"/>
      <c r="N7" s="105"/>
      <c r="O7" s="107"/>
      <c r="P7" s="44"/>
      <c r="Q7" s="44"/>
    </row>
    <row r="8" spans="1:21" ht="20.25" customHeight="1" thickBot="1" x14ac:dyDescent="0.25">
      <c r="A8" s="3"/>
      <c r="B8" s="28" t="s">
        <v>53</v>
      </c>
      <c r="C8" s="29">
        <f>COUNTA(C11:G11,C16:G16,C21:G21,C26:G26,C31:G31,C36:G36,C41:G41)</f>
        <v>0</v>
      </c>
      <c r="D8" s="31" t="s">
        <v>46</v>
      </c>
      <c r="E8" s="30" t="s">
        <v>65</v>
      </c>
      <c r="F8" s="29">
        <f>COUNTIF(C11:G45,"★初任研")</f>
        <v>0</v>
      </c>
      <c r="G8" s="31" t="s">
        <v>46</v>
      </c>
      <c r="H8" s="3"/>
      <c r="I8" s="36" t="s">
        <v>47</v>
      </c>
      <c r="J8" s="37">
        <f>COUNTIF(J11:K45,"★初任研")</f>
        <v>0</v>
      </c>
      <c r="K8" s="38" t="s">
        <v>46</v>
      </c>
      <c r="M8" s="36" t="s">
        <v>52</v>
      </c>
      <c r="N8" s="37">
        <f>COUNTA(N14,N19,N24,N29,N34,N39,N44)</f>
        <v>0</v>
      </c>
      <c r="O8" s="48" t="s">
        <v>46</v>
      </c>
      <c r="P8" s="17"/>
      <c r="Q8" s="17"/>
    </row>
    <row r="9" spans="1:21" ht="13.8" thickBot="1" x14ac:dyDescent="0.25"/>
    <row r="10" spans="1:21" ht="13.8" thickBot="1" x14ac:dyDescent="0.25">
      <c r="B10" s="13"/>
      <c r="C10" s="14" t="s">
        <v>6</v>
      </c>
      <c r="D10" s="18" t="s">
        <v>7</v>
      </c>
      <c r="E10" s="14" t="s">
        <v>8</v>
      </c>
      <c r="F10" s="18" t="s">
        <v>9</v>
      </c>
      <c r="G10" s="14" t="s">
        <v>10</v>
      </c>
      <c r="I10" s="23"/>
      <c r="J10" s="24"/>
      <c r="K10" s="25"/>
      <c r="M10" s="15"/>
      <c r="N10" s="14" t="s">
        <v>49</v>
      </c>
      <c r="Q10" s="171" t="s">
        <v>111</v>
      </c>
      <c r="S10" s="8" t="s">
        <v>13</v>
      </c>
      <c r="U10" s="8"/>
    </row>
    <row r="11" spans="1:21" x14ac:dyDescent="0.2">
      <c r="B11" s="109" t="s">
        <v>11</v>
      </c>
      <c r="C11" s="49"/>
      <c r="D11" s="49"/>
      <c r="E11" s="49"/>
      <c r="F11" s="49"/>
      <c r="G11" s="49"/>
      <c r="I11" s="111" t="s">
        <v>11</v>
      </c>
      <c r="J11" s="49"/>
      <c r="K11" s="53"/>
      <c r="M11" s="114" t="s">
        <v>11</v>
      </c>
      <c r="N11" s="119"/>
      <c r="Q11" s="172"/>
      <c r="S11" s="8" t="s">
        <v>100</v>
      </c>
      <c r="U11" s="8"/>
    </row>
    <row r="12" spans="1:21" x14ac:dyDescent="0.2">
      <c r="B12" s="109"/>
      <c r="C12" s="49"/>
      <c r="D12" s="49"/>
      <c r="E12" s="49"/>
      <c r="F12" s="49"/>
      <c r="G12" s="49"/>
      <c r="I12" s="111"/>
      <c r="J12" s="49"/>
      <c r="K12" s="49"/>
      <c r="M12" s="114"/>
      <c r="N12" s="116"/>
      <c r="Q12" s="172"/>
      <c r="S12" s="8" t="s">
        <v>16</v>
      </c>
      <c r="U12" s="8"/>
    </row>
    <row r="13" spans="1:21" ht="14.4" x14ac:dyDescent="0.2">
      <c r="B13" s="109"/>
      <c r="C13" s="12"/>
      <c r="D13" s="19"/>
      <c r="E13" s="12"/>
      <c r="F13" s="19"/>
      <c r="G13" s="11"/>
      <c r="I13" s="111"/>
      <c r="J13" s="19"/>
      <c r="K13" s="12"/>
      <c r="M13" s="114"/>
      <c r="N13" s="49"/>
      <c r="Q13" s="172"/>
      <c r="S13" s="8" t="s">
        <v>17</v>
      </c>
      <c r="U13" s="8"/>
    </row>
    <row r="14" spans="1:21" x14ac:dyDescent="0.2">
      <c r="B14" s="109"/>
      <c r="C14" s="49"/>
      <c r="D14" s="54"/>
      <c r="E14" s="49"/>
      <c r="F14" s="54"/>
      <c r="G14" s="49"/>
      <c r="I14" s="111"/>
      <c r="J14" s="54"/>
      <c r="K14" s="49"/>
      <c r="M14" s="114"/>
      <c r="N14" s="117"/>
      <c r="Q14" s="172"/>
      <c r="S14" s="8" t="s">
        <v>18</v>
      </c>
      <c r="U14" s="8"/>
    </row>
    <row r="15" spans="1:21" x14ac:dyDescent="0.2">
      <c r="B15" s="109"/>
      <c r="C15" s="50"/>
      <c r="D15" s="41"/>
      <c r="E15" s="50"/>
      <c r="F15" s="41"/>
      <c r="G15" s="50"/>
      <c r="I15" s="111"/>
      <c r="J15" s="41"/>
      <c r="K15" s="50"/>
      <c r="M15" s="115"/>
      <c r="N15" s="118"/>
      <c r="Q15" s="172"/>
      <c r="S15" s="8" t="s">
        <v>19</v>
      </c>
      <c r="U15" s="8"/>
    </row>
    <row r="16" spans="1:21" ht="13.8" thickBot="1" x14ac:dyDescent="0.25">
      <c r="B16" s="108" t="s">
        <v>28</v>
      </c>
      <c r="C16" s="49"/>
      <c r="D16" s="49"/>
      <c r="E16" s="5"/>
      <c r="F16" s="49"/>
      <c r="G16" s="49"/>
      <c r="I16" s="110" t="s">
        <v>28</v>
      </c>
      <c r="J16" s="42"/>
      <c r="K16" s="49"/>
      <c r="M16" s="113" t="s">
        <v>28</v>
      </c>
      <c r="N16" s="116"/>
      <c r="Q16" s="173"/>
      <c r="S16" s="8" t="s">
        <v>20</v>
      </c>
      <c r="U16" s="8"/>
    </row>
    <row r="17" spans="2:23" ht="13.8" thickBot="1" x14ac:dyDescent="0.25">
      <c r="B17" s="109"/>
      <c r="C17" s="49"/>
      <c r="D17" s="49"/>
      <c r="E17" s="49"/>
      <c r="F17" s="49"/>
      <c r="G17" s="49"/>
      <c r="I17" s="111"/>
      <c r="J17" s="54"/>
      <c r="K17" s="49"/>
      <c r="M17" s="114"/>
      <c r="N17" s="116"/>
      <c r="S17" s="8" t="s">
        <v>21</v>
      </c>
      <c r="U17" s="8"/>
    </row>
    <row r="18" spans="2:23" ht="14.4" x14ac:dyDescent="0.2">
      <c r="B18" s="109"/>
      <c r="C18" s="12"/>
      <c r="D18" s="19"/>
      <c r="E18" s="12"/>
      <c r="F18" s="19"/>
      <c r="G18" s="11"/>
      <c r="I18" s="111"/>
      <c r="J18" s="19"/>
      <c r="K18" s="12"/>
      <c r="M18" s="114"/>
      <c r="N18" s="49"/>
      <c r="Q18" s="174" t="s">
        <v>112</v>
      </c>
      <c r="S18" s="8" t="s">
        <v>22</v>
      </c>
      <c r="U18" s="8"/>
    </row>
    <row r="19" spans="2:23" x14ac:dyDescent="0.2">
      <c r="B19" s="109"/>
      <c r="C19" s="49"/>
      <c r="D19" s="54"/>
      <c r="E19" s="49"/>
      <c r="F19" s="54"/>
      <c r="G19" s="49"/>
      <c r="I19" s="111"/>
      <c r="J19" s="54"/>
      <c r="K19" s="49"/>
      <c r="M19" s="114"/>
      <c r="N19" s="117"/>
      <c r="Q19" s="175"/>
      <c r="S19" s="8" t="s">
        <v>23</v>
      </c>
      <c r="U19" s="8"/>
    </row>
    <row r="20" spans="2:23" x14ac:dyDescent="0.2">
      <c r="B20" s="109"/>
      <c r="C20" s="50"/>
      <c r="D20" s="41"/>
      <c r="E20" s="50"/>
      <c r="F20" s="41"/>
      <c r="G20" s="50"/>
      <c r="I20" s="112"/>
      <c r="J20" s="41"/>
      <c r="K20" s="50"/>
      <c r="M20" s="115"/>
      <c r="N20" s="118"/>
      <c r="Q20" s="175"/>
      <c r="S20" s="8" t="s">
        <v>12</v>
      </c>
      <c r="U20" s="8"/>
    </row>
    <row r="21" spans="2:23" x14ac:dyDescent="0.2">
      <c r="B21" s="108" t="s">
        <v>29</v>
      </c>
      <c r="C21" s="5"/>
      <c r="D21" s="49"/>
      <c r="E21" s="49"/>
      <c r="F21" s="42"/>
      <c r="G21" s="49"/>
      <c r="I21" s="111" t="s">
        <v>29</v>
      </c>
      <c r="J21" s="42"/>
      <c r="K21" s="49"/>
      <c r="M21" s="113" t="s">
        <v>29</v>
      </c>
      <c r="N21" s="116"/>
      <c r="Q21" s="175"/>
      <c r="S21" s="8" t="s">
        <v>24</v>
      </c>
      <c r="U21" t="s">
        <v>44</v>
      </c>
      <c r="W21" t="s">
        <v>0</v>
      </c>
    </row>
    <row r="22" spans="2:23" x14ac:dyDescent="0.2">
      <c r="B22" s="109"/>
      <c r="C22" s="49"/>
      <c r="D22" s="54"/>
      <c r="E22" s="49"/>
      <c r="F22" s="49"/>
      <c r="G22" s="49"/>
      <c r="I22" s="111"/>
      <c r="J22" s="54"/>
      <c r="K22" s="49"/>
      <c r="M22" s="114"/>
      <c r="N22" s="116"/>
      <c r="Q22" s="175"/>
      <c r="S22" s="8" t="s">
        <v>25</v>
      </c>
      <c r="U22" t="s">
        <v>17</v>
      </c>
      <c r="W22" t="s">
        <v>1</v>
      </c>
    </row>
    <row r="23" spans="2:23" ht="14.4" x14ac:dyDescent="0.2">
      <c r="B23" s="109"/>
      <c r="C23" s="12"/>
      <c r="D23" s="19"/>
      <c r="E23" s="12"/>
      <c r="F23" s="19"/>
      <c r="G23" s="11"/>
      <c r="I23" s="111"/>
      <c r="J23" s="19"/>
      <c r="K23" s="12"/>
      <c r="M23" s="114"/>
      <c r="N23" s="49"/>
      <c r="Q23" s="175"/>
      <c r="S23" s="8" t="s">
        <v>14</v>
      </c>
      <c r="U23" t="s">
        <v>18</v>
      </c>
      <c r="W23" t="s">
        <v>62</v>
      </c>
    </row>
    <row r="24" spans="2:23" x14ac:dyDescent="0.2">
      <c r="B24" s="109"/>
      <c r="C24" s="49"/>
      <c r="D24" s="54"/>
      <c r="E24" s="49"/>
      <c r="F24" s="54"/>
      <c r="G24" s="49"/>
      <c r="I24" s="111"/>
      <c r="J24" s="54"/>
      <c r="K24" s="49"/>
      <c r="M24" s="114"/>
      <c r="N24" s="117"/>
      <c r="Q24" s="175"/>
      <c r="S24" s="8" t="s">
        <v>26</v>
      </c>
      <c r="U24" t="s">
        <v>19</v>
      </c>
      <c r="W24" t="s">
        <v>2</v>
      </c>
    </row>
    <row r="25" spans="2:23" x14ac:dyDescent="0.2">
      <c r="B25" s="120"/>
      <c r="C25" s="50"/>
      <c r="D25" s="41"/>
      <c r="E25" s="50"/>
      <c r="F25" s="41"/>
      <c r="G25" s="50"/>
      <c r="I25" s="111"/>
      <c r="J25" s="41"/>
      <c r="K25" s="50"/>
      <c r="M25" s="115"/>
      <c r="N25" s="118"/>
      <c r="Q25" s="175"/>
      <c r="S25" s="8" t="s">
        <v>15</v>
      </c>
      <c r="U25" t="s">
        <v>20</v>
      </c>
      <c r="W25" t="s">
        <v>3</v>
      </c>
    </row>
    <row r="26" spans="2:23" x14ac:dyDescent="0.2">
      <c r="B26" s="109" t="s">
        <v>30</v>
      </c>
      <c r="C26" s="5"/>
      <c r="D26" s="49"/>
      <c r="E26" s="49"/>
      <c r="F26" s="49"/>
      <c r="G26" s="5"/>
      <c r="I26" s="110" t="s">
        <v>30</v>
      </c>
      <c r="J26" s="42"/>
      <c r="K26" s="49"/>
      <c r="M26" s="113" t="s">
        <v>30</v>
      </c>
      <c r="N26" s="116"/>
      <c r="Q26" s="175"/>
      <c r="S26" s="8" t="s">
        <v>64</v>
      </c>
      <c r="U26" t="s">
        <v>21</v>
      </c>
      <c r="W26" t="s">
        <v>4</v>
      </c>
    </row>
    <row r="27" spans="2:23" x14ac:dyDescent="0.2">
      <c r="B27" s="109"/>
      <c r="C27" s="49"/>
      <c r="D27" s="49"/>
      <c r="E27" s="49"/>
      <c r="F27" s="49"/>
      <c r="G27" s="49"/>
      <c r="I27" s="111"/>
      <c r="J27" s="54"/>
      <c r="K27" s="49"/>
      <c r="M27" s="114"/>
      <c r="N27" s="116"/>
      <c r="Q27" s="175"/>
      <c r="S27" s="8" t="s">
        <v>27</v>
      </c>
      <c r="U27" t="s">
        <v>23</v>
      </c>
      <c r="W27" t="s">
        <v>45</v>
      </c>
    </row>
    <row r="28" spans="2:23" ht="14.4" x14ac:dyDescent="0.2">
      <c r="B28" s="109"/>
      <c r="C28" s="12"/>
      <c r="D28" s="19"/>
      <c r="E28" s="12"/>
      <c r="F28" s="19"/>
      <c r="G28" s="11"/>
      <c r="I28" s="111"/>
      <c r="J28" s="19"/>
      <c r="K28" s="12"/>
      <c r="M28" s="114"/>
      <c r="N28" s="49"/>
      <c r="Q28" s="175"/>
      <c r="S28" s="8"/>
      <c r="U28" t="s">
        <v>24</v>
      </c>
      <c r="W28" t="s">
        <v>5</v>
      </c>
    </row>
    <row r="29" spans="2:23" x14ac:dyDescent="0.2">
      <c r="B29" s="109"/>
      <c r="C29" s="49"/>
      <c r="D29" s="54"/>
      <c r="E29" s="49"/>
      <c r="F29" s="54"/>
      <c r="G29" s="49"/>
      <c r="I29" s="111"/>
      <c r="J29" s="54"/>
      <c r="K29" s="49"/>
      <c r="M29" s="114"/>
      <c r="N29" s="117"/>
      <c r="Q29" s="175"/>
      <c r="S29" s="8" t="s">
        <v>35</v>
      </c>
      <c r="U29" t="s">
        <v>14</v>
      </c>
    </row>
    <row r="30" spans="2:23" x14ac:dyDescent="0.2">
      <c r="B30" s="109"/>
      <c r="C30" s="50"/>
      <c r="D30" s="41"/>
      <c r="E30" s="50"/>
      <c r="F30" s="41"/>
      <c r="G30" s="50"/>
      <c r="I30" s="112"/>
      <c r="J30" s="41"/>
      <c r="K30" s="50"/>
      <c r="M30" s="115"/>
      <c r="N30" s="118"/>
      <c r="Q30" s="175"/>
      <c r="S30" s="8" t="s">
        <v>34</v>
      </c>
      <c r="U30" t="s">
        <v>42</v>
      </c>
    </row>
    <row r="31" spans="2:23" ht="13.8" thickBot="1" x14ac:dyDescent="0.25">
      <c r="B31" s="108" t="s">
        <v>31</v>
      </c>
      <c r="C31" s="49"/>
      <c r="D31" s="42"/>
      <c r="E31" s="49"/>
      <c r="F31" s="49"/>
      <c r="G31" s="5"/>
      <c r="I31" s="111" t="s">
        <v>31</v>
      </c>
      <c r="J31" s="5"/>
      <c r="K31" s="49"/>
      <c r="M31" s="113" t="s">
        <v>31</v>
      </c>
      <c r="N31" s="116"/>
      <c r="Q31" s="176"/>
      <c r="S31" s="8"/>
      <c r="U31" t="s">
        <v>43</v>
      </c>
    </row>
    <row r="32" spans="2:23" x14ac:dyDescent="0.2">
      <c r="B32" s="109"/>
      <c r="C32" s="49"/>
      <c r="D32" s="49"/>
      <c r="E32" s="49"/>
      <c r="F32" s="49"/>
      <c r="G32" s="49"/>
      <c r="I32" s="111"/>
      <c r="J32" s="49"/>
      <c r="K32" s="49"/>
      <c r="M32" s="114"/>
      <c r="N32" s="116"/>
      <c r="U32" t="s">
        <v>27</v>
      </c>
    </row>
    <row r="33" spans="2:23" ht="14.4" x14ac:dyDescent="0.2">
      <c r="B33" s="109"/>
      <c r="C33" s="12"/>
      <c r="D33" s="19"/>
      <c r="E33" s="12"/>
      <c r="F33" s="19"/>
      <c r="G33" s="11"/>
      <c r="I33" s="111"/>
      <c r="J33" s="19"/>
      <c r="K33" s="12"/>
      <c r="M33" s="114"/>
      <c r="N33" s="49"/>
      <c r="S33" s="8" t="s">
        <v>36</v>
      </c>
      <c r="W33" t="s">
        <v>73</v>
      </c>
    </row>
    <row r="34" spans="2:23" x14ac:dyDescent="0.2">
      <c r="B34" s="109"/>
      <c r="C34" s="49"/>
      <c r="D34" s="54"/>
      <c r="E34" s="49"/>
      <c r="F34" s="54"/>
      <c r="G34" s="49"/>
      <c r="I34" s="111"/>
      <c r="J34" s="54"/>
      <c r="K34" s="49"/>
      <c r="M34" s="114"/>
      <c r="N34" s="117"/>
      <c r="S34" s="8" t="s">
        <v>37</v>
      </c>
      <c r="U34" s="8"/>
      <c r="W34" t="s">
        <v>74</v>
      </c>
    </row>
    <row r="35" spans="2:23" x14ac:dyDescent="0.2">
      <c r="B35" s="120"/>
      <c r="C35" s="50"/>
      <c r="D35" s="41"/>
      <c r="E35" s="50"/>
      <c r="F35" s="41"/>
      <c r="G35" s="50"/>
      <c r="I35" s="111"/>
      <c r="J35" s="41"/>
      <c r="K35" s="50"/>
      <c r="M35" s="115"/>
      <c r="N35" s="118"/>
      <c r="S35" s="8" t="s">
        <v>54</v>
      </c>
      <c r="U35" s="8"/>
      <c r="W35" t="s">
        <v>75</v>
      </c>
    </row>
    <row r="36" spans="2:23" x14ac:dyDescent="0.2">
      <c r="B36" s="109" t="s">
        <v>32</v>
      </c>
      <c r="C36" s="5"/>
      <c r="D36" s="42"/>
      <c r="E36" s="5"/>
      <c r="F36" s="42"/>
      <c r="G36" s="5"/>
      <c r="I36" s="110" t="s">
        <v>32</v>
      </c>
      <c r="J36" s="42"/>
      <c r="K36" s="49"/>
      <c r="M36" s="113" t="s">
        <v>32</v>
      </c>
      <c r="N36" s="116"/>
      <c r="S36" s="8" t="s">
        <v>39</v>
      </c>
      <c r="U36" s="8"/>
      <c r="W36" t="s">
        <v>76</v>
      </c>
    </row>
    <row r="37" spans="2:23" x14ac:dyDescent="0.2">
      <c r="B37" s="109"/>
      <c r="C37" s="49"/>
      <c r="D37" s="49"/>
      <c r="E37" s="49"/>
      <c r="F37" s="49"/>
      <c r="G37" s="49"/>
      <c r="I37" s="111"/>
      <c r="J37" s="54"/>
      <c r="K37" s="49"/>
      <c r="M37" s="114"/>
      <c r="N37" s="116"/>
      <c r="S37" s="8" t="s">
        <v>102</v>
      </c>
      <c r="U37" s="8"/>
      <c r="W37" t="s">
        <v>77</v>
      </c>
    </row>
    <row r="38" spans="2:23" ht="14.4" x14ac:dyDescent="0.2">
      <c r="B38" s="109"/>
      <c r="C38" s="12"/>
      <c r="D38" s="19"/>
      <c r="E38" s="12"/>
      <c r="F38" s="19"/>
      <c r="G38" s="11"/>
      <c r="I38" s="111"/>
      <c r="J38" s="19"/>
      <c r="K38" s="12"/>
      <c r="M38" s="114"/>
      <c r="N38" s="49"/>
      <c r="S38" s="8"/>
      <c r="U38" s="8"/>
    </row>
    <row r="39" spans="2:23" x14ac:dyDescent="0.2">
      <c r="B39" s="109"/>
      <c r="C39" s="49"/>
      <c r="D39" s="54"/>
      <c r="E39" s="49"/>
      <c r="F39" s="54"/>
      <c r="G39" s="49"/>
      <c r="I39" s="111"/>
      <c r="J39" s="54"/>
      <c r="K39" s="49"/>
      <c r="M39" s="114"/>
      <c r="N39" s="117"/>
      <c r="S39" s="8" t="s">
        <v>66</v>
      </c>
      <c r="U39" s="8"/>
    </row>
    <row r="40" spans="2:23" ht="13.8" thickBot="1" x14ac:dyDescent="0.25">
      <c r="B40" s="109"/>
      <c r="C40" s="50"/>
      <c r="D40" s="41"/>
      <c r="E40" s="50"/>
      <c r="F40" s="41"/>
      <c r="G40" s="50"/>
      <c r="I40" s="112"/>
      <c r="J40" s="41"/>
      <c r="K40" s="50"/>
      <c r="M40" s="115"/>
      <c r="N40" s="118"/>
      <c r="S40" s="8" t="s">
        <v>70</v>
      </c>
      <c r="U40" s="8"/>
    </row>
    <row r="41" spans="2:23" x14ac:dyDescent="0.2">
      <c r="B41" s="108" t="s">
        <v>33</v>
      </c>
      <c r="C41" s="5"/>
      <c r="D41" s="5"/>
      <c r="E41" s="5"/>
      <c r="F41" s="5"/>
      <c r="G41" s="5"/>
      <c r="I41" s="111" t="s">
        <v>33</v>
      </c>
      <c r="J41" s="61"/>
      <c r="K41" s="56"/>
      <c r="M41" s="113" t="s">
        <v>33</v>
      </c>
      <c r="N41" s="119"/>
      <c r="S41" s="8"/>
      <c r="U41" s="8"/>
    </row>
    <row r="42" spans="2:23" x14ac:dyDescent="0.2">
      <c r="B42" s="109"/>
      <c r="C42" s="49"/>
      <c r="D42" s="49"/>
      <c r="E42" s="49"/>
      <c r="F42" s="49"/>
      <c r="G42" s="49"/>
      <c r="I42" s="111"/>
      <c r="J42" s="65"/>
      <c r="K42" s="56"/>
      <c r="M42" s="114"/>
      <c r="N42" s="116"/>
      <c r="S42" s="8"/>
      <c r="U42" s="8"/>
    </row>
    <row r="43" spans="2:23" ht="14.4" x14ac:dyDescent="0.2">
      <c r="B43" s="109"/>
      <c r="C43" s="12"/>
      <c r="D43" s="12"/>
      <c r="E43" s="12"/>
      <c r="F43" s="12"/>
      <c r="G43" s="12"/>
      <c r="I43" s="111"/>
      <c r="J43" s="65"/>
      <c r="K43" s="56"/>
      <c r="M43" s="114"/>
      <c r="N43" s="49"/>
      <c r="S43" s="8"/>
      <c r="U43" s="8"/>
    </row>
    <row r="44" spans="2:23" x14ac:dyDescent="0.2">
      <c r="B44" s="109"/>
      <c r="C44" s="49"/>
      <c r="D44" s="49"/>
      <c r="E44" s="49"/>
      <c r="F44" s="49"/>
      <c r="G44" s="49"/>
      <c r="I44" s="111"/>
      <c r="J44" s="59"/>
      <c r="K44" s="56"/>
      <c r="M44" s="114"/>
      <c r="N44" s="117"/>
      <c r="S44" s="8"/>
      <c r="U44" s="8"/>
    </row>
    <row r="45" spans="2:23" ht="13.8" thickBot="1" x14ac:dyDescent="0.25">
      <c r="B45" s="124"/>
      <c r="C45" s="67"/>
      <c r="D45" s="67"/>
      <c r="E45" s="67"/>
      <c r="F45" s="67"/>
      <c r="G45" s="67"/>
      <c r="I45" s="125"/>
      <c r="J45" s="60"/>
      <c r="K45" s="66"/>
      <c r="M45" s="126"/>
      <c r="N45" s="127"/>
      <c r="S45" s="8"/>
      <c r="U45" s="8"/>
    </row>
    <row r="46" spans="2:23" x14ac:dyDescent="0.2">
      <c r="U46" s="8"/>
    </row>
    <row r="47" spans="2:23" x14ac:dyDescent="0.2">
      <c r="U47" s="8"/>
    </row>
    <row r="48" spans="2:23" ht="21.6" thickBot="1" x14ac:dyDescent="0.25">
      <c r="B48" s="2" t="s">
        <v>51</v>
      </c>
      <c r="I48" s="2" t="s">
        <v>94</v>
      </c>
      <c r="U48" s="8"/>
    </row>
    <row r="49" spans="1:17" ht="19.5" customHeight="1" thickBot="1" x14ac:dyDescent="0.25">
      <c r="A49" s="3"/>
      <c r="B49" s="73" t="s">
        <v>98</v>
      </c>
      <c r="C49" s="74"/>
      <c r="D49" s="75" t="s">
        <v>41</v>
      </c>
      <c r="E49" s="121"/>
      <c r="F49" s="122"/>
      <c r="G49" s="123"/>
      <c r="H49" s="54"/>
      <c r="I49" s="73" t="s">
        <v>98</v>
      </c>
      <c r="J49" s="74"/>
      <c r="K49" s="75" t="s">
        <v>41</v>
      </c>
      <c r="L49" s="121"/>
      <c r="M49" s="122"/>
      <c r="N49" s="123"/>
      <c r="O49" s="54"/>
      <c r="P49" s="54"/>
      <c r="Q49" s="54"/>
    </row>
    <row r="50" spans="1:17" ht="19.5" customHeight="1" thickBot="1" x14ac:dyDescent="0.25">
      <c r="A50" s="3"/>
      <c r="B50" s="76" t="s">
        <v>99</v>
      </c>
      <c r="C50" s="77"/>
      <c r="D50" s="22"/>
      <c r="E50" s="4"/>
      <c r="F50" s="4"/>
      <c r="G50" s="4"/>
      <c r="I50" s="76" t="s">
        <v>99</v>
      </c>
      <c r="J50" s="77"/>
      <c r="K50" s="22"/>
      <c r="L50" s="4"/>
      <c r="M50" s="4"/>
      <c r="N50" s="4"/>
    </row>
    <row r="51" spans="1:17" ht="20.25" customHeight="1" thickBot="1" x14ac:dyDescent="0.25">
      <c r="A51" s="3"/>
      <c r="B51" s="4"/>
      <c r="C51" s="16"/>
      <c r="D51" s="35"/>
      <c r="E51" s="34" t="s">
        <v>56</v>
      </c>
      <c r="F51" s="29">
        <f>COUNTIF(C54:G88,"★初任研")</f>
        <v>0</v>
      </c>
      <c r="G51" s="31" t="s">
        <v>78</v>
      </c>
      <c r="I51" s="4"/>
      <c r="J51" s="16"/>
      <c r="K51" s="35"/>
      <c r="L51" s="34" t="s">
        <v>56</v>
      </c>
      <c r="M51" s="29">
        <f>COUNTIF(J54:N88,"★初任研")</f>
        <v>0</v>
      </c>
      <c r="N51" s="31" t="s">
        <v>55</v>
      </c>
    </row>
    <row r="52" spans="1:17" ht="13.8" thickBot="1" x14ac:dyDescent="0.25"/>
    <row r="53" spans="1:17" ht="13.8" thickBot="1" x14ac:dyDescent="0.25">
      <c r="B53" s="15"/>
      <c r="C53" s="14" t="s">
        <v>6</v>
      </c>
      <c r="D53" s="18" t="s">
        <v>7</v>
      </c>
      <c r="E53" s="14" t="s">
        <v>8</v>
      </c>
      <c r="F53" s="18" t="s">
        <v>9</v>
      </c>
      <c r="G53" s="14" t="s">
        <v>10</v>
      </c>
      <c r="I53" s="15"/>
      <c r="J53" s="14" t="s">
        <v>6</v>
      </c>
      <c r="K53" s="18" t="s">
        <v>7</v>
      </c>
      <c r="L53" s="14" t="s">
        <v>8</v>
      </c>
      <c r="M53" s="18" t="s">
        <v>9</v>
      </c>
      <c r="N53" s="14" t="s">
        <v>10</v>
      </c>
    </row>
    <row r="54" spans="1:17" x14ac:dyDescent="0.2">
      <c r="B54" s="114" t="s">
        <v>11</v>
      </c>
      <c r="C54" s="49"/>
      <c r="D54" s="54"/>
      <c r="E54" s="49"/>
      <c r="F54" s="54"/>
      <c r="G54" s="49"/>
      <c r="I54" s="114" t="s">
        <v>11</v>
      </c>
      <c r="J54" s="49"/>
      <c r="K54" s="54"/>
      <c r="L54" s="49"/>
      <c r="M54" s="54"/>
      <c r="N54" s="49"/>
    </row>
    <row r="55" spans="1:17" x14ac:dyDescent="0.2">
      <c r="B55" s="114"/>
      <c r="C55" s="49"/>
      <c r="D55" s="54"/>
      <c r="E55" s="49"/>
      <c r="F55" s="54"/>
      <c r="G55" s="49"/>
      <c r="I55" s="114"/>
      <c r="J55" s="49"/>
      <c r="K55" s="54"/>
      <c r="L55" s="49"/>
      <c r="M55" s="54"/>
      <c r="N55" s="49"/>
    </row>
    <row r="56" spans="1:17" ht="14.4" x14ac:dyDescent="0.2">
      <c r="B56" s="114"/>
      <c r="C56" s="12"/>
      <c r="D56" s="19"/>
      <c r="E56" s="12"/>
      <c r="F56" s="19"/>
      <c r="G56" s="12"/>
      <c r="I56" s="114"/>
      <c r="J56" s="12"/>
      <c r="K56" s="19"/>
      <c r="L56" s="12"/>
      <c r="M56" s="19"/>
      <c r="N56" s="12"/>
    </row>
    <row r="57" spans="1:17" x14ac:dyDescent="0.2">
      <c r="B57" s="114"/>
      <c r="C57" s="49"/>
      <c r="D57" s="54"/>
      <c r="E57" s="49"/>
      <c r="F57" s="54"/>
      <c r="G57" s="49"/>
      <c r="I57" s="114"/>
      <c r="J57" s="49"/>
      <c r="K57" s="54"/>
      <c r="L57" s="49"/>
      <c r="M57" s="54"/>
      <c r="N57" s="49"/>
    </row>
    <row r="58" spans="1:17" x14ac:dyDescent="0.2">
      <c r="B58" s="115"/>
      <c r="C58" s="50"/>
      <c r="D58" s="41"/>
      <c r="E58" s="50"/>
      <c r="F58" s="41"/>
      <c r="G58" s="50"/>
      <c r="I58" s="115"/>
      <c r="J58" s="50"/>
      <c r="K58" s="41"/>
      <c r="L58" s="50"/>
      <c r="M58" s="41"/>
      <c r="N58" s="50"/>
    </row>
    <row r="59" spans="1:17" x14ac:dyDescent="0.2">
      <c r="B59" s="113" t="s">
        <v>28</v>
      </c>
      <c r="C59" s="5"/>
      <c r="D59" s="42"/>
      <c r="E59" s="5"/>
      <c r="F59" s="42"/>
      <c r="G59" s="5"/>
      <c r="I59" s="114" t="s">
        <v>28</v>
      </c>
      <c r="J59" s="5"/>
      <c r="K59" s="42"/>
      <c r="L59" s="5"/>
      <c r="M59" s="42"/>
      <c r="N59" s="5"/>
    </row>
    <row r="60" spans="1:17" x14ac:dyDescent="0.2">
      <c r="B60" s="114"/>
      <c r="C60" s="49"/>
      <c r="D60" s="54"/>
      <c r="E60" s="49"/>
      <c r="F60" s="54"/>
      <c r="G60" s="49"/>
      <c r="I60" s="114"/>
      <c r="J60" s="49"/>
      <c r="K60" s="54"/>
      <c r="L60" s="49"/>
      <c r="M60" s="54"/>
      <c r="N60" s="49"/>
    </row>
    <row r="61" spans="1:17" ht="14.4" x14ac:dyDescent="0.2">
      <c r="B61" s="114"/>
      <c r="C61" s="12"/>
      <c r="D61" s="19"/>
      <c r="E61" s="12"/>
      <c r="F61" s="19"/>
      <c r="G61" s="12"/>
      <c r="I61" s="114"/>
      <c r="J61" s="12"/>
      <c r="K61" s="19"/>
      <c r="L61" s="12"/>
      <c r="M61" s="19"/>
      <c r="N61" s="12"/>
    </row>
    <row r="62" spans="1:17" x14ac:dyDescent="0.2">
      <c r="B62" s="114"/>
      <c r="C62" s="49"/>
      <c r="D62" s="54"/>
      <c r="E62" s="49"/>
      <c r="F62" s="54"/>
      <c r="G62" s="49"/>
      <c r="I62" s="114"/>
      <c r="J62" s="49"/>
      <c r="K62" s="54"/>
      <c r="L62" s="49"/>
      <c r="M62" s="54"/>
      <c r="N62" s="49"/>
    </row>
    <row r="63" spans="1:17" x14ac:dyDescent="0.2">
      <c r="B63" s="115"/>
      <c r="C63" s="50"/>
      <c r="D63" s="41"/>
      <c r="E63" s="50"/>
      <c r="F63" s="41"/>
      <c r="G63" s="50"/>
      <c r="I63" s="114"/>
      <c r="J63" s="50"/>
      <c r="K63" s="41"/>
      <c r="L63" s="50"/>
      <c r="M63" s="41"/>
      <c r="N63" s="50"/>
    </row>
    <row r="64" spans="1:17" x14ac:dyDescent="0.2">
      <c r="B64" s="114" t="s">
        <v>29</v>
      </c>
      <c r="C64" s="5"/>
      <c r="D64" s="42"/>
      <c r="E64" s="5"/>
      <c r="F64" s="42"/>
      <c r="G64" s="5"/>
      <c r="I64" s="113" t="s">
        <v>29</v>
      </c>
      <c r="J64" s="5"/>
      <c r="K64" s="42"/>
      <c r="L64" s="5"/>
      <c r="M64" s="42"/>
      <c r="N64" s="5"/>
    </row>
    <row r="65" spans="2:14" x14ac:dyDescent="0.2">
      <c r="B65" s="114"/>
      <c r="C65" s="49"/>
      <c r="D65" s="54"/>
      <c r="E65" s="49"/>
      <c r="F65" s="54"/>
      <c r="G65" s="49"/>
      <c r="I65" s="114"/>
      <c r="J65" s="49"/>
      <c r="K65" s="54"/>
      <c r="L65" s="49"/>
      <c r="M65" s="54"/>
      <c r="N65" s="49"/>
    </row>
    <row r="66" spans="2:14" ht="14.4" x14ac:dyDescent="0.2">
      <c r="B66" s="114"/>
      <c r="C66" s="12"/>
      <c r="D66" s="19"/>
      <c r="E66" s="12"/>
      <c r="F66" s="19"/>
      <c r="G66" s="12"/>
      <c r="I66" s="114"/>
      <c r="J66" s="12"/>
      <c r="K66" s="19"/>
      <c r="L66" s="12"/>
      <c r="M66" s="19"/>
      <c r="N66" s="12"/>
    </row>
    <row r="67" spans="2:14" x14ac:dyDescent="0.2">
      <c r="B67" s="114"/>
      <c r="C67" s="49"/>
      <c r="D67" s="54"/>
      <c r="E67" s="49"/>
      <c r="F67" s="54"/>
      <c r="G67" s="49"/>
      <c r="I67" s="114"/>
      <c r="J67" s="49"/>
      <c r="K67" s="54"/>
      <c r="L67" s="49"/>
      <c r="M67" s="54"/>
      <c r="N67" s="49"/>
    </row>
    <row r="68" spans="2:14" x14ac:dyDescent="0.2">
      <c r="B68" s="114"/>
      <c r="C68" s="50"/>
      <c r="D68" s="41"/>
      <c r="E68" s="50"/>
      <c r="F68" s="41"/>
      <c r="G68" s="50"/>
      <c r="I68" s="115"/>
      <c r="J68" s="50"/>
      <c r="K68" s="41"/>
      <c r="L68" s="50"/>
      <c r="M68" s="41"/>
      <c r="N68" s="50"/>
    </row>
    <row r="69" spans="2:14" x14ac:dyDescent="0.2">
      <c r="B69" s="113" t="s">
        <v>30</v>
      </c>
      <c r="C69" s="5"/>
      <c r="D69" s="42"/>
      <c r="E69" s="5"/>
      <c r="F69" s="42"/>
      <c r="G69" s="5"/>
      <c r="I69" s="114" t="s">
        <v>30</v>
      </c>
      <c r="J69" s="5"/>
      <c r="K69" s="42"/>
      <c r="L69" s="5"/>
      <c r="M69" s="42"/>
      <c r="N69" s="5"/>
    </row>
    <row r="70" spans="2:14" x14ac:dyDescent="0.2">
      <c r="B70" s="114"/>
      <c r="C70" s="49"/>
      <c r="D70" s="54"/>
      <c r="E70" s="49"/>
      <c r="F70" s="54"/>
      <c r="G70" s="49"/>
      <c r="I70" s="114"/>
      <c r="J70" s="49"/>
      <c r="K70" s="54"/>
      <c r="L70" s="49"/>
      <c r="M70" s="54"/>
      <c r="N70" s="49"/>
    </row>
    <row r="71" spans="2:14" ht="14.4" x14ac:dyDescent="0.2">
      <c r="B71" s="114"/>
      <c r="C71" s="12"/>
      <c r="D71" s="19"/>
      <c r="E71" s="12"/>
      <c r="F71" s="19"/>
      <c r="G71" s="12"/>
      <c r="I71" s="114"/>
      <c r="J71" s="12"/>
      <c r="K71" s="19"/>
      <c r="L71" s="12"/>
      <c r="M71" s="19"/>
      <c r="N71" s="12"/>
    </row>
    <row r="72" spans="2:14" x14ac:dyDescent="0.2">
      <c r="B72" s="114"/>
      <c r="C72" s="49"/>
      <c r="D72" s="54"/>
      <c r="E72" s="49"/>
      <c r="F72" s="54"/>
      <c r="G72" s="49"/>
      <c r="I72" s="114"/>
      <c r="J72" s="49"/>
      <c r="K72" s="54"/>
      <c r="L72" s="49"/>
      <c r="M72" s="54"/>
      <c r="N72" s="49"/>
    </row>
    <row r="73" spans="2:14" x14ac:dyDescent="0.2">
      <c r="B73" s="115"/>
      <c r="C73" s="50"/>
      <c r="D73" s="41"/>
      <c r="E73" s="50"/>
      <c r="F73" s="41"/>
      <c r="G73" s="50"/>
      <c r="I73" s="114"/>
      <c r="J73" s="50"/>
      <c r="K73" s="41"/>
      <c r="L73" s="50"/>
      <c r="M73" s="41"/>
      <c r="N73" s="50"/>
    </row>
    <row r="74" spans="2:14" x14ac:dyDescent="0.2">
      <c r="B74" s="114" t="s">
        <v>31</v>
      </c>
      <c r="C74" s="5"/>
      <c r="D74" s="42"/>
      <c r="E74" s="5"/>
      <c r="F74" s="42"/>
      <c r="G74" s="5"/>
      <c r="I74" s="113" t="s">
        <v>31</v>
      </c>
      <c r="J74" s="5"/>
      <c r="K74" s="42"/>
      <c r="L74" s="5"/>
      <c r="M74" s="42"/>
      <c r="N74" s="5"/>
    </row>
    <row r="75" spans="2:14" x14ac:dyDescent="0.2">
      <c r="B75" s="114"/>
      <c r="C75" s="49"/>
      <c r="D75" s="54"/>
      <c r="E75" s="49"/>
      <c r="F75" s="54"/>
      <c r="G75" s="49"/>
      <c r="I75" s="114"/>
      <c r="J75" s="49"/>
      <c r="K75" s="54"/>
      <c r="L75" s="49"/>
      <c r="M75" s="54"/>
      <c r="N75" s="49"/>
    </row>
    <row r="76" spans="2:14" ht="14.4" x14ac:dyDescent="0.2">
      <c r="B76" s="114"/>
      <c r="C76" s="12"/>
      <c r="D76" s="19"/>
      <c r="E76" s="12"/>
      <c r="F76" s="19"/>
      <c r="G76" s="12"/>
      <c r="I76" s="114"/>
      <c r="J76" s="12"/>
      <c r="K76" s="19"/>
      <c r="L76" s="12"/>
      <c r="M76" s="19"/>
      <c r="N76" s="12"/>
    </row>
    <row r="77" spans="2:14" x14ac:dyDescent="0.2">
      <c r="B77" s="114"/>
      <c r="C77" s="49"/>
      <c r="D77" s="54"/>
      <c r="E77" s="49"/>
      <c r="F77" s="54"/>
      <c r="G77" s="49"/>
      <c r="I77" s="114"/>
      <c r="J77" s="49"/>
      <c r="K77" s="54"/>
      <c r="L77" s="49"/>
      <c r="M77" s="54"/>
      <c r="N77" s="49"/>
    </row>
    <row r="78" spans="2:14" x14ac:dyDescent="0.2">
      <c r="B78" s="114"/>
      <c r="C78" s="50"/>
      <c r="D78" s="41"/>
      <c r="E78" s="50"/>
      <c r="F78" s="41"/>
      <c r="G78" s="50"/>
      <c r="I78" s="115"/>
      <c r="J78" s="50"/>
      <c r="K78" s="41"/>
      <c r="L78" s="50"/>
      <c r="M78" s="41"/>
      <c r="N78" s="50"/>
    </row>
    <row r="79" spans="2:14" x14ac:dyDescent="0.2">
      <c r="B79" s="113" t="s">
        <v>32</v>
      </c>
      <c r="C79" s="5"/>
      <c r="D79" s="42"/>
      <c r="E79" s="5"/>
      <c r="F79" s="42"/>
      <c r="G79" s="5"/>
      <c r="I79" s="114" t="s">
        <v>32</v>
      </c>
      <c r="J79" s="5"/>
      <c r="K79" s="42"/>
      <c r="L79" s="5"/>
      <c r="M79" s="42"/>
      <c r="N79" s="5"/>
    </row>
    <row r="80" spans="2:14" x14ac:dyDescent="0.2">
      <c r="B80" s="114"/>
      <c r="C80" s="49"/>
      <c r="D80" s="54"/>
      <c r="E80" s="49"/>
      <c r="F80" s="54"/>
      <c r="G80" s="49"/>
      <c r="I80" s="114"/>
      <c r="J80" s="49"/>
      <c r="K80" s="54"/>
      <c r="L80" s="49"/>
      <c r="M80" s="54"/>
      <c r="N80" s="49"/>
    </row>
    <row r="81" spans="2:14" ht="14.4" x14ac:dyDescent="0.2">
      <c r="B81" s="114"/>
      <c r="C81" s="12"/>
      <c r="D81" s="19"/>
      <c r="E81" s="12"/>
      <c r="F81" s="19"/>
      <c r="G81" s="12"/>
      <c r="I81" s="114"/>
      <c r="J81" s="12"/>
      <c r="K81" s="19"/>
      <c r="L81" s="12"/>
      <c r="M81" s="19"/>
      <c r="N81" s="12"/>
    </row>
    <row r="82" spans="2:14" x14ac:dyDescent="0.2">
      <c r="B82" s="114"/>
      <c r="C82" s="49"/>
      <c r="D82" s="54"/>
      <c r="E82" s="49"/>
      <c r="F82" s="54"/>
      <c r="G82" s="49"/>
      <c r="I82" s="114"/>
      <c r="J82" s="49"/>
      <c r="K82" s="54"/>
      <c r="L82" s="49"/>
      <c r="M82" s="54"/>
      <c r="N82" s="49"/>
    </row>
    <row r="83" spans="2:14" x14ac:dyDescent="0.2">
      <c r="B83" s="115"/>
      <c r="C83" s="50"/>
      <c r="D83" s="41"/>
      <c r="E83" s="50"/>
      <c r="F83" s="41"/>
      <c r="G83" s="50"/>
      <c r="I83" s="115"/>
      <c r="J83" s="50"/>
      <c r="K83" s="41"/>
      <c r="L83" s="50"/>
      <c r="M83" s="41"/>
      <c r="N83" s="50"/>
    </row>
    <row r="84" spans="2:14" x14ac:dyDescent="0.2">
      <c r="B84" s="114" t="s">
        <v>33</v>
      </c>
      <c r="C84" s="5"/>
      <c r="D84" s="5"/>
      <c r="E84" s="5"/>
      <c r="F84" s="5"/>
      <c r="G84" s="5"/>
      <c r="I84" s="114" t="s">
        <v>33</v>
      </c>
      <c r="J84" s="5"/>
      <c r="K84" s="5"/>
      <c r="L84" s="5"/>
      <c r="M84" s="5"/>
      <c r="N84" s="5"/>
    </row>
    <row r="85" spans="2:14" x14ac:dyDescent="0.2">
      <c r="B85" s="114"/>
      <c r="C85" s="49"/>
      <c r="D85" s="49"/>
      <c r="E85" s="49"/>
      <c r="F85" s="49"/>
      <c r="G85" s="49"/>
      <c r="I85" s="114"/>
      <c r="J85" s="49"/>
      <c r="K85" s="49"/>
      <c r="L85" s="49"/>
      <c r="M85" s="49"/>
      <c r="N85" s="49"/>
    </row>
    <row r="86" spans="2:14" ht="14.4" x14ac:dyDescent="0.2">
      <c r="B86" s="114"/>
      <c r="C86" s="12"/>
      <c r="D86" s="12"/>
      <c r="E86" s="12"/>
      <c r="F86" s="12"/>
      <c r="G86" s="12"/>
      <c r="I86" s="114"/>
      <c r="J86" s="12"/>
      <c r="K86" s="12"/>
      <c r="L86" s="12"/>
      <c r="M86" s="12"/>
      <c r="N86" s="12"/>
    </row>
    <row r="87" spans="2:14" x14ac:dyDescent="0.2">
      <c r="B87" s="114"/>
      <c r="C87" s="49"/>
      <c r="D87" s="49"/>
      <c r="E87" s="49"/>
      <c r="F87" s="49"/>
      <c r="G87" s="49"/>
      <c r="I87" s="114"/>
      <c r="J87" s="49"/>
      <c r="K87" s="49"/>
      <c r="L87" s="49"/>
      <c r="M87" s="49"/>
      <c r="N87" s="49"/>
    </row>
    <row r="88" spans="2:14" ht="13.8" thickBot="1" x14ac:dyDescent="0.25">
      <c r="B88" s="126"/>
      <c r="C88" s="67"/>
      <c r="D88" s="67"/>
      <c r="E88" s="67"/>
      <c r="F88" s="67"/>
      <c r="G88" s="67"/>
      <c r="I88" s="126"/>
      <c r="J88" s="67"/>
      <c r="K88" s="67"/>
      <c r="L88" s="67"/>
      <c r="M88" s="67"/>
      <c r="N88" s="67"/>
    </row>
  </sheetData>
  <mergeCells count="67">
    <mergeCell ref="Q10:Q16"/>
    <mergeCell ref="Q18:Q31"/>
    <mergeCell ref="A1:B1"/>
    <mergeCell ref="B84:B88"/>
    <mergeCell ref="I84:I88"/>
    <mergeCell ref="B69:B73"/>
    <mergeCell ref="I69:I73"/>
    <mergeCell ref="B74:B78"/>
    <mergeCell ref="I74:I78"/>
    <mergeCell ref="B79:B83"/>
    <mergeCell ref="I79:I83"/>
    <mergeCell ref="B54:B58"/>
    <mergeCell ref="I54:I58"/>
    <mergeCell ref="B59:B63"/>
    <mergeCell ref="I59:I63"/>
    <mergeCell ref="B64:B68"/>
    <mergeCell ref="I64:I68"/>
    <mergeCell ref="E49:G49"/>
    <mergeCell ref="L49:N49"/>
    <mergeCell ref="B41:B45"/>
    <mergeCell ref="I41:I45"/>
    <mergeCell ref="M41:M45"/>
    <mergeCell ref="N41:N42"/>
    <mergeCell ref="N44:N45"/>
    <mergeCell ref="B31:B35"/>
    <mergeCell ref="I31:I35"/>
    <mergeCell ref="M31:M35"/>
    <mergeCell ref="N31:N32"/>
    <mergeCell ref="N34:N35"/>
    <mergeCell ref="B36:B40"/>
    <mergeCell ref="I36:I40"/>
    <mergeCell ref="M36:M40"/>
    <mergeCell ref="N36:N37"/>
    <mergeCell ref="N39:N40"/>
    <mergeCell ref="B21:B25"/>
    <mergeCell ref="I21:I25"/>
    <mergeCell ref="M21:M25"/>
    <mergeCell ref="N21:N22"/>
    <mergeCell ref="N24:N25"/>
    <mergeCell ref="B26:B30"/>
    <mergeCell ref="I26:I30"/>
    <mergeCell ref="M26:M30"/>
    <mergeCell ref="N26:N27"/>
    <mergeCell ref="N29:N30"/>
    <mergeCell ref="B11:B15"/>
    <mergeCell ref="I11:I15"/>
    <mergeCell ref="M11:M15"/>
    <mergeCell ref="N11:N12"/>
    <mergeCell ref="N14:N15"/>
    <mergeCell ref="B16:B20"/>
    <mergeCell ref="I16:I20"/>
    <mergeCell ref="M16:M20"/>
    <mergeCell ref="N16:N17"/>
    <mergeCell ref="N19:N20"/>
    <mergeCell ref="B6:C6"/>
    <mergeCell ref="D6:F6"/>
    <mergeCell ref="I6:J6"/>
    <mergeCell ref="M6:N6"/>
    <mergeCell ref="I7:K7"/>
    <mergeCell ref="M7:O7"/>
    <mergeCell ref="B2:O2"/>
    <mergeCell ref="B3:O3"/>
    <mergeCell ref="F4:K4"/>
    <mergeCell ref="L4:M4"/>
    <mergeCell ref="A5:B5"/>
    <mergeCell ref="D5:E5"/>
    <mergeCell ref="L5:O5"/>
  </mergeCells>
  <phoneticPr fontId="2"/>
  <conditionalFormatting sqref="C13:G13 C18:G18 C33:G33 C38:G38">
    <cfRule type="cellIs" dxfId="55" priority="10" stopIfTrue="1" operator="equal">
      <formula>"★初任研"</formula>
    </cfRule>
  </conditionalFormatting>
  <conditionalFormatting sqref="C23:G23">
    <cfRule type="cellIs" dxfId="54" priority="3" stopIfTrue="1" operator="equal">
      <formula>"★初任研"</formula>
    </cfRule>
  </conditionalFormatting>
  <conditionalFormatting sqref="C28:G28">
    <cfRule type="cellIs" dxfId="53" priority="1" stopIfTrue="1" operator="equal">
      <formula>"★初任研"</formula>
    </cfRule>
  </conditionalFormatting>
  <conditionalFormatting sqref="C43:G43">
    <cfRule type="cellIs" dxfId="52" priority="6" stopIfTrue="1" operator="equal">
      <formula>"★初任研"</formula>
    </cfRule>
  </conditionalFormatting>
  <conditionalFormatting sqref="C56:G56 C61:G61 C66:G66 C76:G76 C81:G81">
    <cfRule type="cellIs" dxfId="51" priority="8" stopIfTrue="1" operator="equal">
      <formula>"★初任研"</formula>
    </cfRule>
  </conditionalFormatting>
  <conditionalFormatting sqref="C71:G71">
    <cfRule type="cellIs" dxfId="50" priority="2" stopIfTrue="1" operator="equal">
      <formula>"★初任研"</formula>
    </cfRule>
  </conditionalFormatting>
  <conditionalFormatting sqref="C86:G86">
    <cfRule type="cellIs" dxfId="49" priority="5" stopIfTrue="1" operator="equal">
      <formula>"★初任研"</formula>
    </cfRule>
  </conditionalFormatting>
  <conditionalFormatting sqref="J13:K13 J18:K18 J23:K23 J28:K28 J33:K33 J38:K38">
    <cfRule type="cellIs" dxfId="48" priority="9" stopIfTrue="1" operator="equal">
      <formula>"★初任研"</formula>
    </cfRule>
  </conditionalFormatting>
  <conditionalFormatting sqref="J56:N56 J61:N61 J66:N66 J71:N71 J76:N76 J81:N81">
    <cfRule type="cellIs" dxfId="47" priority="7" stopIfTrue="1" operator="equal">
      <formula>"★初任研"</formula>
    </cfRule>
  </conditionalFormatting>
  <conditionalFormatting sqref="J86:N86">
    <cfRule type="cellIs" dxfId="46" priority="4" stopIfTrue="1" operator="equal">
      <formula>"★初任研"</formula>
    </cfRule>
  </conditionalFormatting>
  <dataValidations count="10">
    <dataValidation type="list" allowBlank="1" showInputMessage="1" showErrorMessage="1" sqref="J10:K10" xr:uid="{00000000-0002-0000-0000-000000000000}">
      <formula1>$W$33:$W$37</formula1>
    </dataValidation>
    <dataValidation type="list" allowBlank="1" showInputMessage="1" sqref="J66:N66 J71:N71 J76:N76 J81:N81 J86:N86 C86:G86 C18:G18 J43:K43 C33:G33 C23:G23 C38:G38 C43:G43 C56:G56 C61:G61 C66:G66 C71:G71 C76:G76 C81:G81 J56:N56 J61:N61 C13:G13 J13:K13 J18:K18 J23:K23 J28:K28 J33:K33 J38:K38 C28:G28" xr:uid="{00000000-0002-0000-0000-000001000000}">
      <formula1>"★初任研"</formula1>
    </dataValidation>
    <dataValidation type="list" allowBlank="1" showInputMessage="1" sqref="J67:N67 J44:K44 J39:K39 J34:K34 J29:K29 J24:K24 J19:K19 J14:K14 C14:G14 J62:N62 J57:N57 C82:G82 C77:G77 C72:G72 C67:G67 C62:G62 C57:G57 C44:G44 C39:G39 C24:G24 C34:G34 J72:N72 C19:G19 C87:G87 J87:N87 J82:N82 J77:N77 C29:G29" xr:uid="{00000000-0002-0000-0000-000003000000}">
      <formula1>$S$29:$S$30</formula1>
    </dataValidation>
    <dataValidation type="list" allowBlank="1" sqref="J16:K16 N41:N42 N31:N32 N26:N27 N21:N22 N16:N17 N11:N12 J31:K31 J21:K21 J41:K41 N36:N37 C31:G31 J79:N79 J74:N74 J69:N69 J64:N64 J59:N59 J54:N54 C79:G79 C74:G74 C69:G69 C64:G64 C59:G59 C54:G54 C36:G36 C16:G16 C21:G21 J36:K36 C84:G84 J84:N84 C11:G11 J26:K26 J11:K11 C41:G41 C26:G26" xr:uid="{00000000-0002-0000-0000-000004000000}">
      <formula1>$S$10:$S$27</formula1>
    </dataValidation>
    <dataValidation type="list" allowBlank="1" showInputMessage="1" sqref="G6 K6 P49:Q49 O6:Q6 C50 J50" xr:uid="{00000000-0002-0000-0000-000006000000}">
      <formula1>$U$21:$U$32</formula1>
    </dataValidation>
    <dataValidation type="list" allowBlank="1" showInputMessage="1" showErrorMessage="1" sqref="W21:W28" xr:uid="{00000000-0002-0000-0000-000007000000}">
      <formula1>$W$21:$W$28</formula1>
    </dataValidation>
    <dataValidation type="list" allowBlank="1" showInputMessage="1" sqref="C49 J49" xr:uid="{CF1AF651-7533-4D33-9133-DC91B3CE1BBE}">
      <formula1>$W$21:$W$28</formula1>
    </dataValidation>
    <dataValidation type="list" allowBlank="1" showInputMessage="1" sqref="J68:N68 J73:N73 J78:N78 J83:N83 J88:N88 C88:G88 C20:G20 J35:K35 C35:G35 C25:G25 C40:G40 C45:G45 C58:G58 C63:G63 C68:G68 C73:G73 C78:G78 C83:G83 J58:N58 J63:N63 C15:G15 J15:K15 J20:K20 J25:K25 J30:K30 J45:K45 J40:K40 C30:G30" xr:uid="{00000000-0002-0000-0000-000002000000}">
      <formula1>$S$33:$S$37</formula1>
    </dataValidation>
    <dataValidation type="list" allowBlank="1" showInputMessage="1" sqref="N14:N15 N44:N45 N24:N25 N29:N30 N34:N35 N39:N40 N19:N20" xr:uid="{00000000-0002-0000-0000-000008000000}">
      <formula1>$S$39:$S$40</formula1>
    </dataValidation>
    <dataValidation type="list" allowBlank="1" showInputMessage="1" showErrorMessage="1" sqref="D5:E5" xr:uid="{F9DEAC9D-55DA-427C-B19B-3165B9DA7CDF}">
      <formula1>"一般初任者,教職大学院修了者,期間採用等経験者"</formula1>
    </dataValidation>
  </dataValidations>
  <pageMargins left="0.78740157480314965" right="0.78740157480314965" top="0.51181102362204722" bottom="0.74803149606299213" header="0.51181102362204722" footer="0.51181102362204722"/>
  <pageSetup paperSize="9" scale="62" orientation="portrait" r:id="rId1"/>
  <headerFooter alignWithMargins="0"/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6AFAA-C979-465E-AD91-52FB3228FBF0}">
  <sheetPr>
    <tabColor rgb="FFFFFF00"/>
    <pageSetUpPr fitToPage="1"/>
  </sheetPr>
  <dimension ref="A1:W88"/>
  <sheetViews>
    <sheetView view="pageBreakPreview" topLeftCell="A36" zoomScale="81" zoomScaleNormal="100" zoomScaleSheetLayoutView="81" workbookViewId="0">
      <selection activeCell="Q34" sqref="Q34"/>
    </sheetView>
  </sheetViews>
  <sheetFormatPr defaultColWidth="9" defaultRowHeight="13.2" x14ac:dyDescent="0.2"/>
  <cols>
    <col min="1" max="1" width="4.33203125" customWidth="1"/>
    <col min="16" max="16" width="4.88671875" customWidth="1"/>
    <col min="17" max="17" width="45.77734375" customWidth="1"/>
  </cols>
  <sheetData>
    <row r="1" spans="1:21" ht="24" customHeight="1" x14ac:dyDescent="0.2">
      <c r="A1" s="128" t="s">
        <v>104</v>
      </c>
      <c r="B1" s="128"/>
    </row>
    <row r="2" spans="1:21" ht="16.2" x14ac:dyDescent="0.2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51"/>
      <c r="Q2" s="51"/>
    </row>
    <row r="3" spans="1:21" ht="28.8" thickBot="1" x14ac:dyDescent="0.25">
      <c r="B3" s="85" t="s">
        <v>96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52"/>
      <c r="Q3" s="52"/>
    </row>
    <row r="4" spans="1:21" ht="36" customHeight="1" thickTop="1" thickBot="1" x14ac:dyDescent="0.25">
      <c r="A4" s="9"/>
      <c r="B4" s="10"/>
      <c r="C4" s="10"/>
      <c r="D4" s="39"/>
      <c r="E4" s="40" t="s">
        <v>48</v>
      </c>
      <c r="F4" s="129"/>
      <c r="G4" s="86"/>
      <c r="H4" s="86"/>
      <c r="I4" s="86"/>
      <c r="J4" s="86"/>
      <c r="K4" s="87"/>
      <c r="L4" s="88" t="s">
        <v>101</v>
      </c>
      <c r="M4" s="89"/>
      <c r="N4" s="7">
        <f>SUM(J8,F51,M51)</f>
        <v>0</v>
      </c>
      <c r="O4" s="45" t="s">
        <v>46</v>
      </c>
      <c r="P4" s="43"/>
      <c r="Q4" s="43"/>
    </row>
    <row r="5" spans="1:21" ht="28.8" thickBot="1" x14ac:dyDescent="0.25">
      <c r="A5" s="90" t="s">
        <v>38</v>
      </c>
      <c r="B5" s="91"/>
      <c r="C5" s="26" t="s">
        <v>97</v>
      </c>
      <c r="D5" s="92" t="s">
        <v>108</v>
      </c>
      <c r="E5" s="93"/>
      <c r="H5" s="52"/>
      <c r="I5" s="2" t="s">
        <v>50</v>
      </c>
      <c r="L5" s="94" t="s">
        <v>57</v>
      </c>
      <c r="M5" s="94"/>
      <c r="N5" s="94"/>
      <c r="O5" s="94"/>
      <c r="P5" s="47"/>
      <c r="Q5" s="47"/>
    </row>
    <row r="6" spans="1:21" ht="18" customHeight="1" thickBot="1" x14ac:dyDescent="0.25">
      <c r="A6" s="3"/>
      <c r="B6" s="95" t="s">
        <v>58</v>
      </c>
      <c r="C6" s="96"/>
      <c r="D6" s="97"/>
      <c r="E6" s="98"/>
      <c r="F6" s="99"/>
      <c r="G6" s="27"/>
      <c r="H6" s="3"/>
      <c r="I6" s="100" t="s">
        <v>59</v>
      </c>
      <c r="J6" s="101"/>
      <c r="K6" s="27"/>
      <c r="L6" s="4"/>
      <c r="M6" s="102" t="s">
        <v>59</v>
      </c>
      <c r="N6" s="103"/>
      <c r="O6" s="46"/>
      <c r="P6" s="54"/>
      <c r="Q6" s="54"/>
    </row>
    <row r="7" spans="1:21" ht="17.25" customHeight="1" thickBot="1" x14ac:dyDescent="0.25">
      <c r="A7" s="3"/>
      <c r="B7" s="22"/>
      <c r="C7" s="22"/>
      <c r="D7" s="22"/>
      <c r="E7" s="22"/>
      <c r="F7" s="22"/>
      <c r="G7" s="22"/>
      <c r="H7" s="3"/>
      <c r="I7" s="104"/>
      <c r="J7" s="105"/>
      <c r="K7" s="106"/>
      <c r="L7" s="4"/>
      <c r="M7" s="104"/>
      <c r="N7" s="105"/>
      <c r="O7" s="107"/>
      <c r="P7" s="44"/>
      <c r="Q7" s="44"/>
    </row>
    <row r="8" spans="1:21" ht="20.25" customHeight="1" thickBot="1" x14ac:dyDescent="0.25">
      <c r="A8" s="3"/>
      <c r="B8" s="28" t="s">
        <v>53</v>
      </c>
      <c r="C8" s="29">
        <f>COUNTA(C11:G11,C16:G16,C21:G21,C26:G26,C31:G31,C36:G36,C41:G41)</f>
        <v>0</v>
      </c>
      <c r="D8" s="31" t="s">
        <v>46</v>
      </c>
      <c r="E8" s="30" t="s">
        <v>65</v>
      </c>
      <c r="F8" s="29">
        <f>COUNTIF(C11:G45,"★初任研")</f>
        <v>0</v>
      </c>
      <c r="G8" s="31" t="s">
        <v>46</v>
      </c>
      <c r="H8" s="3"/>
      <c r="I8" s="36" t="s">
        <v>47</v>
      </c>
      <c r="J8" s="37">
        <f>COUNTIF(J11:K45,"★初任研")</f>
        <v>0</v>
      </c>
      <c r="K8" s="38" t="s">
        <v>46</v>
      </c>
      <c r="M8" s="36" t="s">
        <v>52</v>
      </c>
      <c r="N8" s="37">
        <f>COUNTA(N14,N19,N24,N29,N34,N39,N44)</f>
        <v>0</v>
      </c>
      <c r="O8" s="48" t="s">
        <v>46</v>
      </c>
      <c r="P8" s="17"/>
      <c r="Q8" s="17"/>
    </row>
    <row r="9" spans="1:21" ht="13.8" thickBot="1" x14ac:dyDescent="0.25"/>
    <row r="10" spans="1:21" ht="13.8" thickBot="1" x14ac:dyDescent="0.25">
      <c r="B10" s="13"/>
      <c r="C10" s="14" t="s">
        <v>6</v>
      </c>
      <c r="D10" s="18" t="s">
        <v>7</v>
      </c>
      <c r="E10" s="14" t="s">
        <v>8</v>
      </c>
      <c r="F10" s="18" t="s">
        <v>9</v>
      </c>
      <c r="G10" s="14" t="s">
        <v>10</v>
      </c>
      <c r="I10" s="23"/>
      <c r="J10" s="24"/>
      <c r="K10" s="25"/>
      <c r="M10" s="15"/>
      <c r="N10" s="14" t="s">
        <v>49</v>
      </c>
      <c r="Q10" s="174" t="s">
        <v>113</v>
      </c>
      <c r="S10" s="8" t="s">
        <v>13</v>
      </c>
      <c r="U10" s="8"/>
    </row>
    <row r="11" spans="1:21" x14ac:dyDescent="0.2">
      <c r="B11" s="109" t="s">
        <v>11</v>
      </c>
      <c r="C11" s="49"/>
      <c r="D11" s="54"/>
      <c r="E11" s="49"/>
      <c r="F11" s="54"/>
      <c r="G11" s="49"/>
      <c r="I11" s="111" t="s">
        <v>11</v>
      </c>
      <c r="J11" s="49"/>
      <c r="K11" s="53"/>
      <c r="M11" s="114" t="s">
        <v>11</v>
      </c>
      <c r="N11" s="119"/>
      <c r="Q11" s="177"/>
      <c r="S11" s="8" t="s">
        <v>100</v>
      </c>
      <c r="U11" s="8"/>
    </row>
    <row r="12" spans="1:21" x14ac:dyDescent="0.2">
      <c r="B12" s="109"/>
      <c r="C12" s="49"/>
      <c r="D12" s="49"/>
      <c r="E12" s="49"/>
      <c r="F12" s="49"/>
      <c r="G12" s="49"/>
      <c r="I12" s="111"/>
      <c r="J12" s="49"/>
      <c r="K12" s="49"/>
      <c r="M12" s="114"/>
      <c r="N12" s="116"/>
      <c r="Q12" s="177"/>
      <c r="S12" s="8" t="s">
        <v>16</v>
      </c>
      <c r="U12" s="8"/>
    </row>
    <row r="13" spans="1:21" ht="14.4" x14ac:dyDescent="0.2">
      <c r="B13" s="109"/>
      <c r="C13" s="12"/>
      <c r="D13" s="19"/>
      <c r="E13" s="12"/>
      <c r="F13" s="19"/>
      <c r="G13" s="11"/>
      <c r="I13" s="111"/>
      <c r="J13" s="19"/>
      <c r="K13" s="12"/>
      <c r="M13" s="114"/>
      <c r="N13" s="49"/>
      <c r="Q13" s="177"/>
      <c r="S13" s="8" t="s">
        <v>17</v>
      </c>
      <c r="U13" s="8"/>
    </row>
    <row r="14" spans="1:21" x14ac:dyDescent="0.2">
      <c r="B14" s="109"/>
      <c r="C14" s="49"/>
      <c r="D14" s="54"/>
      <c r="E14" s="49"/>
      <c r="F14" s="54"/>
      <c r="G14" s="49"/>
      <c r="I14" s="111"/>
      <c r="J14" s="54"/>
      <c r="K14" s="49"/>
      <c r="M14" s="114"/>
      <c r="N14" s="117"/>
      <c r="Q14" s="177"/>
      <c r="S14" s="8" t="s">
        <v>18</v>
      </c>
      <c r="U14" s="8"/>
    </row>
    <row r="15" spans="1:21" x14ac:dyDescent="0.2">
      <c r="B15" s="109"/>
      <c r="C15" s="50"/>
      <c r="D15" s="41"/>
      <c r="E15" s="50"/>
      <c r="F15" s="41"/>
      <c r="G15" s="50"/>
      <c r="I15" s="111"/>
      <c r="J15" s="41"/>
      <c r="K15" s="50"/>
      <c r="M15" s="115"/>
      <c r="N15" s="118"/>
      <c r="Q15" s="177"/>
      <c r="S15" s="8" t="s">
        <v>19</v>
      </c>
      <c r="U15" s="8"/>
    </row>
    <row r="16" spans="1:21" x14ac:dyDescent="0.2">
      <c r="B16" s="108" t="s">
        <v>28</v>
      </c>
      <c r="C16" s="5"/>
      <c r="D16" s="42"/>
      <c r="E16" s="5"/>
      <c r="F16" s="42"/>
      <c r="G16" s="5"/>
      <c r="I16" s="110" t="s">
        <v>28</v>
      </c>
      <c r="J16" s="42"/>
      <c r="K16" s="49"/>
      <c r="M16" s="113" t="s">
        <v>28</v>
      </c>
      <c r="N16" s="116"/>
      <c r="Q16" s="177"/>
      <c r="S16" s="8" t="s">
        <v>20</v>
      </c>
      <c r="U16" s="8"/>
    </row>
    <row r="17" spans="2:23" ht="13.8" thickBot="1" x14ac:dyDescent="0.25">
      <c r="B17" s="109"/>
      <c r="C17" s="49"/>
      <c r="D17" s="49"/>
      <c r="E17" s="49"/>
      <c r="F17" s="49"/>
      <c r="G17" s="49"/>
      <c r="I17" s="111"/>
      <c r="J17" s="54"/>
      <c r="K17" s="49"/>
      <c r="M17" s="114"/>
      <c r="N17" s="116"/>
      <c r="Q17" s="178"/>
      <c r="S17" s="8" t="s">
        <v>21</v>
      </c>
      <c r="U17" s="8"/>
    </row>
    <row r="18" spans="2:23" ht="15" thickBot="1" x14ac:dyDescent="0.25">
      <c r="B18" s="109"/>
      <c r="C18" s="12"/>
      <c r="D18" s="19"/>
      <c r="E18" s="12"/>
      <c r="F18" s="19"/>
      <c r="G18" s="11"/>
      <c r="I18" s="111"/>
      <c r="J18" s="19"/>
      <c r="K18" s="12"/>
      <c r="M18" s="114"/>
      <c r="N18" s="49"/>
      <c r="S18" s="8" t="s">
        <v>22</v>
      </c>
      <c r="U18" s="8"/>
    </row>
    <row r="19" spans="2:23" x14ac:dyDescent="0.2">
      <c r="B19" s="109"/>
      <c r="C19" s="49"/>
      <c r="D19" s="54"/>
      <c r="E19" s="49"/>
      <c r="F19" s="54"/>
      <c r="G19" s="49"/>
      <c r="I19" s="111"/>
      <c r="J19" s="54"/>
      <c r="K19" s="49"/>
      <c r="M19" s="114"/>
      <c r="N19" s="117"/>
      <c r="Q19" s="174" t="s">
        <v>114</v>
      </c>
      <c r="S19" s="8" t="s">
        <v>23</v>
      </c>
      <c r="U19" s="8"/>
    </row>
    <row r="20" spans="2:23" x14ac:dyDescent="0.2">
      <c r="B20" s="109"/>
      <c r="C20" s="50"/>
      <c r="D20" s="41"/>
      <c r="E20" s="50"/>
      <c r="F20" s="41"/>
      <c r="G20" s="50"/>
      <c r="I20" s="112"/>
      <c r="J20" s="41"/>
      <c r="K20" s="50"/>
      <c r="M20" s="115"/>
      <c r="N20" s="118"/>
      <c r="Q20" s="177"/>
      <c r="S20" s="8" t="s">
        <v>12</v>
      </c>
      <c r="U20" s="8"/>
    </row>
    <row r="21" spans="2:23" x14ac:dyDescent="0.2">
      <c r="B21" s="108" t="s">
        <v>29</v>
      </c>
      <c r="C21" s="5"/>
      <c r="D21" s="42"/>
      <c r="E21" s="5"/>
      <c r="F21" s="42"/>
      <c r="G21" s="5"/>
      <c r="I21" s="111" t="s">
        <v>29</v>
      </c>
      <c r="J21" s="42"/>
      <c r="K21" s="49"/>
      <c r="M21" s="113" t="s">
        <v>29</v>
      </c>
      <c r="N21" s="116"/>
      <c r="Q21" s="177"/>
      <c r="S21" s="8" t="s">
        <v>24</v>
      </c>
      <c r="U21" t="s">
        <v>44</v>
      </c>
      <c r="W21" t="s">
        <v>0</v>
      </c>
    </row>
    <row r="22" spans="2:23" x14ac:dyDescent="0.2">
      <c r="B22" s="109"/>
      <c r="C22" s="49"/>
      <c r="D22" s="54"/>
      <c r="E22" s="49"/>
      <c r="F22" s="49"/>
      <c r="G22" s="49"/>
      <c r="I22" s="111"/>
      <c r="J22" s="54"/>
      <c r="K22" s="49"/>
      <c r="M22" s="114"/>
      <c r="N22" s="116"/>
      <c r="Q22" s="177"/>
      <c r="S22" s="8" t="s">
        <v>25</v>
      </c>
      <c r="U22" t="s">
        <v>17</v>
      </c>
      <c r="W22" t="s">
        <v>1</v>
      </c>
    </row>
    <row r="23" spans="2:23" ht="14.4" x14ac:dyDescent="0.2">
      <c r="B23" s="109"/>
      <c r="C23" s="12"/>
      <c r="D23" s="19"/>
      <c r="E23" s="12"/>
      <c r="F23" s="19"/>
      <c r="G23" s="11"/>
      <c r="I23" s="111"/>
      <c r="J23" s="19"/>
      <c r="K23" s="12"/>
      <c r="M23" s="114"/>
      <c r="N23" s="49"/>
      <c r="Q23" s="177"/>
      <c r="S23" s="8" t="s">
        <v>14</v>
      </c>
      <c r="U23" t="s">
        <v>18</v>
      </c>
      <c r="W23" t="s">
        <v>62</v>
      </c>
    </row>
    <row r="24" spans="2:23" x14ac:dyDescent="0.2">
      <c r="B24" s="109"/>
      <c r="C24" s="49"/>
      <c r="D24" s="54"/>
      <c r="E24" s="49"/>
      <c r="F24" s="54"/>
      <c r="G24" s="49"/>
      <c r="I24" s="111"/>
      <c r="J24" s="54"/>
      <c r="K24" s="49"/>
      <c r="M24" s="114"/>
      <c r="N24" s="117"/>
      <c r="Q24" s="177"/>
      <c r="S24" s="8" t="s">
        <v>26</v>
      </c>
      <c r="U24" t="s">
        <v>19</v>
      </c>
      <c r="W24" t="s">
        <v>2</v>
      </c>
    </row>
    <row r="25" spans="2:23" x14ac:dyDescent="0.2">
      <c r="B25" s="120"/>
      <c r="C25" s="50"/>
      <c r="D25" s="41"/>
      <c r="E25" s="50"/>
      <c r="F25" s="41"/>
      <c r="G25" s="50"/>
      <c r="I25" s="111"/>
      <c r="J25" s="41"/>
      <c r="K25" s="50"/>
      <c r="M25" s="115"/>
      <c r="N25" s="118"/>
      <c r="Q25" s="177"/>
      <c r="S25" s="8" t="s">
        <v>15</v>
      </c>
      <c r="U25" t="s">
        <v>20</v>
      </c>
      <c r="W25" t="s">
        <v>3</v>
      </c>
    </row>
    <row r="26" spans="2:23" x14ac:dyDescent="0.2">
      <c r="B26" s="109" t="s">
        <v>30</v>
      </c>
      <c r="C26" s="5"/>
      <c r="D26" s="42"/>
      <c r="E26" s="5"/>
      <c r="F26" s="42"/>
      <c r="G26" s="5"/>
      <c r="I26" s="110" t="s">
        <v>30</v>
      </c>
      <c r="J26" s="42"/>
      <c r="K26" s="49"/>
      <c r="M26" s="113" t="s">
        <v>30</v>
      </c>
      <c r="N26" s="116"/>
      <c r="Q26" s="177"/>
      <c r="S26" s="8" t="s">
        <v>64</v>
      </c>
      <c r="U26" t="s">
        <v>21</v>
      </c>
      <c r="W26" t="s">
        <v>4</v>
      </c>
    </row>
    <row r="27" spans="2:23" x14ac:dyDescent="0.2">
      <c r="B27" s="109"/>
      <c r="C27" s="49"/>
      <c r="D27" s="49"/>
      <c r="E27" s="49"/>
      <c r="F27" s="49"/>
      <c r="G27" s="49"/>
      <c r="I27" s="111"/>
      <c r="J27" s="54"/>
      <c r="K27" s="49"/>
      <c r="M27" s="114"/>
      <c r="N27" s="116"/>
      <c r="Q27" s="177"/>
      <c r="S27" s="8" t="s">
        <v>27</v>
      </c>
      <c r="U27" t="s">
        <v>23</v>
      </c>
      <c r="W27" t="s">
        <v>45</v>
      </c>
    </row>
    <row r="28" spans="2:23" ht="14.4" x14ac:dyDescent="0.2">
      <c r="B28" s="109"/>
      <c r="C28" s="12"/>
      <c r="D28" s="19"/>
      <c r="E28" s="12"/>
      <c r="F28" s="19"/>
      <c r="G28" s="11"/>
      <c r="I28" s="111"/>
      <c r="J28" s="19"/>
      <c r="K28" s="12"/>
      <c r="M28" s="114"/>
      <c r="N28" s="49"/>
      <c r="Q28" s="177"/>
      <c r="S28" s="8"/>
      <c r="U28" t="s">
        <v>24</v>
      </c>
      <c r="W28" t="s">
        <v>5</v>
      </c>
    </row>
    <row r="29" spans="2:23" x14ac:dyDescent="0.2">
      <c r="B29" s="109"/>
      <c r="C29" s="49"/>
      <c r="D29" s="54"/>
      <c r="E29" s="49"/>
      <c r="F29" s="54"/>
      <c r="G29" s="49"/>
      <c r="I29" s="111"/>
      <c r="J29" s="54"/>
      <c r="K29" s="49"/>
      <c r="M29" s="114"/>
      <c r="N29" s="117"/>
      <c r="Q29" s="177"/>
      <c r="S29" s="8" t="s">
        <v>35</v>
      </c>
      <c r="U29" t="s">
        <v>14</v>
      </c>
    </row>
    <row r="30" spans="2:23" x14ac:dyDescent="0.2">
      <c r="B30" s="109"/>
      <c r="C30" s="50"/>
      <c r="D30" s="41"/>
      <c r="E30" s="50"/>
      <c r="F30" s="41"/>
      <c r="G30" s="50"/>
      <c r="I30" s="112"/>
      <c r="J30" s="41"/>
      <c r="K30" s="50"/>
      <c r="M30" s="115"/>
      <c r="N30" s="118"/>
      <c r="Q30" s="177"/>
      <c r="S30" s="8" t="s">
        <v>34</v>
      </c>
      <c r="U30" t="s">
        <v>42</v>
      </c>
    </row>
    <row r="31" spans="2:23" x14ac:dyDescent="0.2">
      <c r="B31" s="108" t="s">
        <v>31</v>
      </c>
      <c r="C31" s="5"/>
      <c r="D31" s="42"/>
      <c r="E31" s="5"/>
      <c r="F31" s="42"/>
      <c r="G31" s="5"/>
      <c r="I31" s="111" t="s">
        <v>31</v>
      </c>
      <c r="J31" s="5"/>
      <c r="K31" s="49"/>
      <c r="M31" s="113" t="s">
        <v>31</v>
      </c>
      <c r="N31" s="116"/>
      <c r="Q31" s="177"/>
      <c r="S31" s="8" t="s">
        <v>105</v>
      </c>
      <c r="U31" t="s">
        <v>43</v>
      </c>
    </row>
    <row r="32" spans="2:23" ht="13.8" thickBot="1" x14ac:dyDescent="0.25">
      <c r="B32" s="109"/>
      <c r="C32" s="49"/>
      <c r="D32" s="49"/>
      <c r="E32" s="49"/>
      <c r="F32" s="49"/>
      <c r="G32" s="49"/>
      <c r="I32" s="111"/>
      <c r="J32" s="49"/>
      <c r="K32" s="49"/>
      <c r="M32" s="114"/>
      <c r="N32" s="116"/>
      <c r="Q32" s="178"/>
      <c r="U32" t="s">
        <v>27</v>
      </c>
    </row>
    <row r="33" spans="2:23" ht="14.4" x14ac:dyDescent="0.2">
      <c r="B33" s="109"/>
      <c r="C33" s="12"/>
      <c r="D33" s="19"/>
      <c r="E33" s="12"/>
      <c r="F33" s="19"/>
      <c r="G33" s="11"/>
      <c r="I33" s="111"/>
      <c r="J33" s="19"/>
      <c r="K33" s="12"/>
      <c r="M33" s="114"/>
      <c r="N33" s="49"/>
      <c r="S33" s="8" t="s">
        <v>36</v>
      </c>
      <c r="W33" t="s">
        <v>73</v>
      </c>
    </row>
    <row r="34" spans="2:23" x14ac:dyDescent="0.2">
      <c r="B34" s="109"/>
      <c r="C34" s="49"/>
      <c r="D34" s="54"/>
      <c r="E34" s="49"/>
      <c r="F34" s="54"/>
      <c r="G34" s="49"/>
      <c r="I34" s="111"/>
      <c r="J34" s="54"/>
      <c r="K34" s="49"/>
      <c r="M34" s="114"/>
      <c r="N34" s="117"/>
      <c r="S34" s="8" t="s">
        <v>37</v>
      </c>
      <c r="U34" s="8"/>
      <c r="W34" t="s">
        <v>74</v>
      </c>
    </row>
    <row r="35" spans="2:23" x14ac:dyDescent="0.2">
      <c r="B35" s="120"/>
      <c r="C35" s="50"/>
      <c r="D35" s="41"/>
      <c r="E35" s="50"/>
      <c r="F35" s="41"/>
      <c r="G35" s="50"/>
      <c r="I35" s="111"/>
      <c r="J35" s="41"/>
      <c r="K35" s="50"/>
      <c r="M35" s="115"/>
      <c r="N35" s="118"/>
      <c r="S35" s="8" t="s">
        <v>54</v>
      </c>
      <c r="U35" s="8"/>
      <c r="W35" t="s">
        <v>75</v>
      </c>
    </row>
    <row r="36" spans="2:23" x14ac:dyDescent="0.2">
      <c r="B36" s="109" t="s">
        <v>32</v>
      </c>
      <c r="C36" s="5"/>
      <c r="D36" s="42"/>
      <c r="E36" s="5"/>
      <c r="F36" s="42"/>
      <c r="G36" s="5"/>
      <c r="I36" s="110" t="s">
        <v>32</v>
      </c>
      <c r="J36" s="42"/>
      <c r="K36" s="49"/>
      <c r="M36" s="113" t="s">
        <v>32</v>
      </c>
      <c r="N36" s="116"/>
      <c r="S36" s="8" t="s">
        <v>39</v>
      </c>
      <c r="U36" s="8"/>
      <c r="W36" t="s">
        <v>76</v>
      </c>
    </row>
    <row r="37" spans="2:23" x14ac:dyDescent="0.2">
      <c r="B37" s="109"/>
      <c r="C37" s="49"/>
      <c r="D37" s="49"/>
      <c r="E37" s="49"/>
      <c r="F37" s="54"/>
      <c r="G37" s="49"/>
      <c r="I37" s="111"/>
      <c r="J37" s="54"/>
      <c r="K37" s="49"/>
      <c r="M37" s="114"/>
      <c r="N37" s="116"/>
      <c r="S37" s="8" t="s">
        <v>102</v>
      </c>
      <c r="U37" s="8"/>
      <c r="W37" t="s">
        <v>77</v>
      </c>
    </row>
    <row r="38" spans="2:23" ht="14.4" x14ac:dyDescent="0.2">
      <c r="B38" s="109"/>
      <c r="C38" s="12"/>
      <c r="D38" s="19"/>
      <c r="E38" s="12"/>
      <c r="F38" s="19"/>
      <c r="G38" s="11"/>
      <c r="I38" s="111"/>
      <c r="J38" s="19"/>
      <c r="K38" s="12"/>
      <c r="M38" s="114"/>
      <c r="N38" s="49"/>
      <c r="S38" s="8"/>
      <c r="U38" s="8"/>
    </row>
    <row r="39" spans="2:23" x14ac:dyDescent="0.2">
      <c r="B39" s="109"/>
      <c r="C39" s="49"/>
      <c r="D39" s="54"/>
      <c r="E39" s="49"/>
      <c r="F39" s="54"/>
      <c r="G39" s="49"/>
      <c r="I39" s="111"/>
      <c r="J39" s="54"/>
      <c r="K39" s="49"/>
      <c r="M39" s="114"/>
      <c r="N39" s="117"/>
      <c r="S39" s="8" t="s">
        <v>66</v>
      </c>
      <c r="U39" s="8"/>
    </row>
    <row r="40" spans="2:23" ht="13.8" thickBot="1" x14ac:dyDescent="0.25">
      <c r="B40" s="109"/>
      <c r="C40" s="50"/>
      <c r="D40" s="41"/>
      <c r="E40" s="50"/>
      <c r="F40" s="41"/>
      <c r="G40" s="50"/>
      <c r="I40" s="112"/>
      <c r="J40" s="41"/>
      <c r="K40" s="50"/>
      <c r="M40" s="115"/>
      <c r="N40" s="118"/>
      <c r="S40" s="8" t="s">
        <v>70</v>
      </c>
      <c r="U40" s="8"/>
    </row>
    <row r="41" spans="2:23" x14ac:dyDescent="0.2">
      <c r="B41" s="108" t="s">
        <v>33</v>
      </c>
      <c r="C41" s="5"/>
      <c r="D41" s="5"/>
      <c r="E41" s="5"/>
      <c r="F41" s="5"/>
      <c r="G41" s="5"/>
      <c r="I41" s="111" t="s">
        <v>33</v>
      </c>
      <c r="J41" s="61"/>
      <c r="K41" s="56"/>
      <c r="M41" s="113" t="s">
        <v>33</v>
      </c>
      <c r="N41" s="119"/>
      <c r="S41" s="8"/>
      <c r="U41" s="8"/>
    </row>
    <row r="42" spans="2:23" x14ac:dyDescent="0.2">
      <c r="B42" s="109"/>
      <c r="C42" s="49"/>
      <c r="D42" s="49"/>
      <c r="E42" s="49"/>
      <c r="F42" s="49"/>
      <c r="G42" s="49"/>
      <c r="I42" s="111"/>
      <c r="J42" s="65"/>
      <c r="K42" s="56"/>
      <c r="M42" s="114"/>
      <c r="N42" s="116"/>
      <c r="S42" s="8"/>
      <c r="U42" s="8"/>
    </row>
    <row r="43" spans="2:23" ht="14.4" x14ac:dyDescent="0.2">
      <c r="B43" s="109"/>
      <c r="C43" s="12"/>
      <c r="D43" s="12"/>
      <c r="E43" s="12"/>
      <c r="F43" s="12"/>
      <c r="G43" s="12"/>
      <c r="I43" s="111"/>
      <c r="J43" s="65"/>
      <c r="K43" s="56"/>
      <c r="M43" s="114"/>
      <c r="N43" s="49"/>
      <c r="S43" s="8"/>
      <c r="U43" s="8"/>
    </row>
    <row r="44" spans="2:23" x14ac:dyDescent="0.2">
      <c r="B44" s="109"/>
      <c r="C44" s="49"/>
      <c r="D44" s="49"/>
      <c r="E44" s="49"/>
      <c r="F44" s="49"/>
      <c r="G44" s="49"/>
      <c r="I44" s="111"/>
      <c r="J44" s="59"/>
      <c r="K44" s="56"/>
      <c r="M44" s="114"/>
      <c r="N44" s="117"/>
      <c r="S44" s="8"/>
      <c r="U44" s="8"/>
    </row>
    <row r="45" spans="2:23" ht="13.8" thickBot="1" x14ac:dyDescent="0.25">
      <c r="B45" s="124"/>
      <c r="C45" s="67"/>
      <c r="D45" s="67"/>
      <c r="E45" s="67"/>
      <c r="F45" s="67"/>
      <c r="G45" s="67"/>
      <c r="I45" s="125"/>
      <c r="J45" s="60"/>
      <c r="K45" s="66"/>
      <c r="M45" s="126"/>
      <c r="N45" s="127"/>
      <c r="S45" s="8"/>
      <c r="U45" s="8"/>
    </row>
    <row r="46" spans="2:23" x14ac:dyDescent="0.2">
      <c r="U46" s="8"/>
    </row>
    <row r="47" spans="2:23" x14ac:dyDescent="0.2">
      <c r="U47" s="8"/>
    </row>
    <row r="48" spans="2:23" ht="21.6" thickBot="1" x14ac:dyDescent="0.25">
      <c r="B48" s="2" t="s">
        <v>51</v>
      </c>
      <c r="I48" s="2" t="s">
        <v>94</v>
      </c>
      <c r="U48" s="8"/>
    </row>
    <row r="49" spans="1:17" ht="19.5" customHeight="1" thickBot="1" x14ac:dyDescent="0.25">
      <c r="A49" s="3"/>
      <c r="B49" s="73" t="s">
        <v>98</v>
      </c>
      <c r="C49" s="74"/>
      <c r="D49" s="75" t="s">
        <v>41</v>
      </c>
      <c r="E49" s="121"/>
      <c r="F49" s="122"/>
      <c r="G49" s="123"/>
      <c r="H49" s="54"/>
      <c r="I49" s="73" t="s">
        <v>98</v>
      </c>
      <c r="J49" s="74"/>
      <c r="K49" s="75" t="s">
        <v>41</v>
      </c>
      <c r="L49" s="121"/>
      <c r="M49" s="122"/>
      <c r="N49" s="123"/>
      <c r="O49" s="54"/>
      <c r="P49" s="54"/>
      <c r="Q49" s="54"/>
    </row>
    <row r="50" spans="1:17" ht="19.5" customHeight="1" thickBot="1" x14ac:dyDescent="0.25">
      <c r="A50" s="3"/>
      <c r="B50" s="76" t="s">
        <v>99</v>
      </c>
      <c r="C50" s="77"/>
      <c r="D50" s="22"/>
      <c r="E50" s="4"/>
      <c r="F50" s="4"/>
      <c r="G50" s="4"/>
      <c r="I50" s="76" t="s">
        <v>99</v>
      </c>
      <c r="J50" s="77"/>
      <c r="K50" s="22"/>
      <c r="L50" s="4"/>
      <c r="M50" s="4"/>
      <c r="N50" s="4"/>
    </row>
    <row r="51" spans="1:17" ht="20.25" customHeight="1" thickBot="1" x14ac:dyDescent="0.25">
      <c r="A51" s="3"/>
      <c r="B51" s="4"/>
      <c r="C51" s="16"/>
      <c r="D51" s="35"/>
      <c r="E51" s="34" t="s">
        <v>56</v>
      </c>
      <c r="F51" s="29">
        <f>COUNTIF(C54:G88,"★初任研")</f>
        <v>0</v>
      </c>
      <c r="G51" s="31" t="s">
        <v>78</v>
      </c>
      <c r="I51" s="4"/>
      <c r="J51" s="16"/>
      <c r="K51" s="35"/>
      <c r="L51" s="34" t="s">
        <v>56</v>
      </c>
      <c r="M51" s="29">
        <f>COUNTIF(J54:N88,"★初任研")</f>
        <v>0</v>
      </c>
      <c r="N51" s="31" t="s">
        <v>55</v>
      </c>
    </row>
    <row r="52" spans="1:17" ht="13.8" thickBot="1" x14ac:dyDescent="0.25"/>
    <row r="53" spans="1:17" ht="13.8" thickBot="1" x14ac:dyDescent="0.25">
      <c r="B53" s="15"/>
      <c r="C53" s="14" t="s">
        <v>6</v>
      </c>
      <c r="D53" s="18" t="s">
        <v>7</v>
      </c>
      <c r="E53" s="14" t="s">
        <v>8</v>
      </c>
      <c r="F53" s="18" t="s">
        <v>9</v>
      </c>
      <c r="G53" s="14" t="s">
        <v>10</v>
      </c>
      <c r="I53" s="15"/>
      <c r="J53" s="14" t="s">
        <v>6</v>
      </c>
      <c r="K53" s="18" t="s">
        <v>7</v>
      </c>
      <c r="L53" s="14" t="s">
        <v>8</v>
      </c>
      <c r="M53" s="18" t="s">
        <v>9</v>
      </c>
      <c r="N53" s="14" t="s">
        <v>10</v>
      </c>
    </row>
    <row r="54" spans="1:17" x14ac:dyDescent="0.2">
      <c r="B54" s="114" t="s">
        <v>11</v>
      </c>
      <c r="C54" s="49"/>
      <c r="D54" s="54"/>
      <c r="E54" s="49"/>
      <c r="F54" s="54"/>
      <c r="G54" s="49"/>
      <c r="I54" s="114" t="s">
        <v>11</v>
      </c>
      <c r="J54" s="49"/>
      <c r="K54" s="54"/>
      <c r="L54" s="49"/>
      <c r="M54" s="54"/>
      <c r="N54" s="49"/>
    </row>
    <row r="55" spans="1:17" x14ac:dyDescent="0.2">
      <c r="B55" s="114"/>
      <c r="C55" s="49"/>
      <c r="D55" s="54"/>
      <c r="E55" s="49"/>
      <c r="F55" s="54"/>
      <c r="G55" s="49"/>
      <c r="I55" s="114"/>
      <c r="J55" s="49"/>
      <c r="K55" s="54"/>
      <c r="L55" s="49"/>
      <c r="M55" s="54"/>
      <c r="N55" s="49"/>
    </row>
    <row r="56" spans="1:17" ht="14.4" x14ac:dyDescent="0.2">
      <c r="B56" s="114"/>
      <c r="C56" s="12"/>
      <c r="D56" s="19"/>
      <c r="E56" s="12"/>
      <c r="F56" s="19"/>
      <c r="G56" s="12"/>
      <c r="I56" s="114"/>
      <c r="J56" s="12"/>
      <c r="K56" s="19"/>
      <c r="L56" s="12"/>
      <c r="M56" s="19"/>
      <c r="N56" s="12"/>
    </row>
    <row r="57" spans="1:17" x14ac:dyDescent="0.2">
      <c r="B57" s="114"/>
      <c r="C57" s="49"/>
      <c r="D57" s="54"/>
      <c r="E57" s="49"/>
      <c r="F57" s="54"/>
      <c r="G57" s="49"/>
      <c r="I57" s="114"/>
      <c r="J57" s="49"/>
      <c r="K57" s="54"/>
      <c r="L57" s="49"/>
      <c r="M57" s="54"/>
      <c r="N57" s="49"/>
    </row>
    <row r="58" spans="1:17" x14ac:dyDescent="0.2">
      <c r="B58" s="115"/>
      <c r="C58" s="50"/>
      <c r="D58" s="41"/>
      <c r="E58" s="50"/>
      <c r="F58" s="41"/>
      <c r="G58" s="50"/>
      <c r="I58" s="115"/>
      <c r="J58" s="50"/>
      <c r="K58" s="41"/>
      <c r="L58" s="50"/>
      <c r="M58" s="41"/>
      <c r="N58" s="50"/>
    </row>
    <row r="59" spans="1:17" x14ac:dyDescent="0.2">
      <c r="B59" s="113" t="s">
        <v>28</v>
      </c>
      <c r="C59" s="5"/>
      <c r="D59" s="42"/>
      <c r="E59" s="5"/>
      <c r="F59" s="42"/>
      <c r="G59" s="5"/>
      <c r="I59" s="114" t="s">
        <v>28</v>
      </c>
      <c r="J59" s="5"/>
      <c r="K59" s="42"/>
      <c r="L59" s="5"/>
      <c r="M59" s="42"/>
      <c r="N59" s="5"/>
    </row>
    <row r="60" spans="1:17" x14ac:dyDescent="0.2">
      <c r="B60" s="114"/>
      <c r="C60" s="49"/>
      <c r="D60" s="54"/>
      <c r="E60" s="49"/>
      <c r="F60" s="54"/>
      <c r="G60" s="49"/>
      <c r="I60" s="114"/>
      <c r="J60" s="49"/>
      <c r="K60" s="54"/>
      <c r="L60" s="49"/>
      <c r="M60" s="54"/>
      <c r="N60" s="49"/>
    </row>
    <row r="61" spans="1:17" ht="14.4" x14ac:dyDescent="0.2">
      <c r="B61" s="114"/>
      <c r="C61" s="12"/>
      <c r="D61" s="19"/>
      <c r="E61" s="12"/>
      <c r="F61" s="19"/>
      <c r="G61" s="12"/>
      <c r="I61" s="114"/>
      <c r="J61" s="12"/>
      <c r="K61" s="19"/>
      <c r="L61" s="12"/>
      <c r="M61" s="19"/>
      <c r="N61" s="12"/>
    </row>
    <row r="62" spans="1:17" x14ac:dyDescent="0.2">
      <c r="B62" s="114"/>
      <c r="C62" s="49"/>
      <c r="D62" s="54"/>
      <c r="E62" s="49"/>
      <c r="F62" s="54"/>
      <c r="G62" s="49"/>
      <c r="I62" s="114"/>
      <c r="J62" s="49"/>
      <c r="K62" s="54"/>
      <c r="L62" s="49"/>
      <c r="M62" s="54"/>
      <c r="N62" s="49"/>
    </row>
    <row r="63" spans="1:17" x14ac:dyDescent="0.2">
      <c r="B63" s="115"/>
      <c r="C63" s="50"/>
      <c r="D63" s="41"/>
      <c r="E63" s="50"/>
      <c r="F63" s="41"/>
      <c r="G63" s="50"/>
      <c r="I63" s="114"/>
      <c r="J63" s="50"/>
      <c r="K63" s="41"/>
      <c r="L63" s="50"/>
      <c r="M63" s="41"/>
      <c r="N63" s="50"/>
    </row>
    <row r="64" spans="1:17" x14ac:dyDescent="0.2">
      <c r="B64" s="114" t="s">
        <v>29</v>
      </c>
      <c r="C64" s="5"/>
      <c r="D64" s="42"/>
      <c r="E64" s="5"/>
      <c r="F64" s="42"/>
      <c r="G64" s="5"/>
      <c r="I64" s="113" t="s">
        <v>29</v>
      </c>
      <c r="J64" s="5"/>
      <c r="K64" s="42"/>
      <c r="L64" s="5"/>
      <c r="M64" s="42"/>
      <c r="N64" s="5"/>
    </row>
    <row r="65" spans="2:14" x14ac:dyDescent="0.2">
      <c r="B65" s="114"/>
      <c r="C65" s="49"/>
      <c r="D65" s="54"/>
      <c r="E65" s="49"/>
      <c r="F65" s="54"/>
      <c r="G65" s="49"/>
      <c r="I65" s="114"/>
      <c r="J65" s="49"/>
      <c r="K65" s="54"/>
      <c r="L65" s="49"/>
      <c r="M65" s="54"/>
      <c r="N65" s="49"/>
    </row>
    <row r="66" spans="2:14" ht="14.4" x14ac:dyDescent="0.2">
      <c r="B66" s="114"/>
      <c r="C66" s="12"/>
      <c r="D66" s="19"/>
      <c r="E66" s="12"/>
      <c r="F66" s="19"/>
      <c r="G66" s="12"/>
      <c r="I66" s="114"/>
      <c r="J66" s="12"/>
      <c r="K66" s="19"/>
      <c r="L66" s="12"/>
      <c r="M66" s="19"/>
      <c r="N66" s="12"/>
    </row>
    <row r="67" spans="2:14" x14ac:dyDescent="0.2">
      <c r="B67" s="114"/>
      <c r="C67" s="49"/>
      <c r="D67" s="54"/>
      <c r="E67" s="49"/>
      <c r="F67" s="54"/>
      <c r="G67" s="49"/>
      <c r="I67" s="114"/>
      <c r="J67" s="49"/>
      <c r="K67" s="54"/>
      <c r="L67" s="49"/>
      <c r="M67" s="54"/>
      <c r="N67" s="49"/>
    </row>
    <row r="68" spans="2:14" x14ac:dyDescent="0.2">
      <c r="B68" s="114"/>
      <c r="C68" s="50"/>
      <c r="D68" s="41"/>
      <c r="E68" s="50"/>
      <c r="F68" s="41"/>
      <c r="G68" s="50"/>
      <c r="I68" s="115"/>
      <c r="J68" s="50"/>
      <c r="K68" s="41"/>
      <c r="L68" s="50"/>
      <c r="M68" s="41"/>
      <c r="N68" s="50"/>
    </row>
    <row r="69" spans="2:14" x14ac:dyDescent="0.2">
      <c r="B69" s="113" t="s">
        <v>30</v>
      </c>
      <c r="C69" s="5"/>
      <c r="D69" s="42"/>
      <c r="E69" s="5"/>
      <c r="F69" s="42"/>
      <c r="G69" s="5"/>
      <c r="I69" s="114" t="s">
        <v>30</v>
      </c>
      <c r="J69" s="5"/>
      <c r="K69" s="42"/>
      <c r="L69" s="5"/>
      <c r="M69" s="42"/>
      <c r="N69" s="5"/>
    </row>
    <row r="70" spans="2:14" x14ac:dyDescent="0.2">
      <c r="B70" s="114"/>
      <c r="C70" s="49"/>
      <c r="D70" s="54"/>
      <c r="E70" s="49"/>
      <c r="F70" s="54"/>
      <c r="G70" s="49"/>
      <c r="I70" s="114"/>
      <c r="J70" s="49"/>
      <c r="K70" s="54"/>
      <c r="L70" s="49"/>
      <c r="M70" s="54"/>
      <c r="N70" s="49"/>
    </row>
    <row r="71" spans="2:14" ht="14.4" x14ac:dyDescent="0.2">
      <c r="B71" s="114"/>
      <c r="C71" s="12"/>
      <c r="D71" s="19"/>
      <c r="E71" s="12"/>
      <c r="F71" s="19"/>
      <c r="G71" s="12"/>
      <c r="I71" s="114"/>
      <c r="J71" s="12"/>
      <c r="K71" s="19"/>
      <c r="L71" s="12"/>
      <c r="M71" s="19"/>
      <c r="N71" s="12"/>
    </row>
    <row r="72" spans="2:14" x14ac:dyDescent="0.2">
      <c r="B72" s="114"/>
      <c r="C72" s="49"/>
      <c r="D72" s="54"/>
      <c r="E72" s="49"/>
      <c r="F72" s="54"/>
      <c r="G72" s="49"/>
      <c r="I72" s="114"/>
      <c r="J72" s="49"/>
      <c r="K72" s="54"/>
      <c r="L72" s="49"/>
      <c r="M72" s="54"/>
      <c r="N72" s="49"/>
    </row>
    <row r="73" spans="2:14" x14ac:dyDescent="0.2">
      <c r="B73" s="115"/>
      <c r="C73" s="50"/>
      <c r="D73" s="41"/>
      <c r="E73" s="50"/>
      <c r="F73" s="41"/>
      <c r="G73" s="50"/>
      <c r="I73" s="114"/>
      <c r="J73" s="50"/>
      <c r="K73" s="41"/>
      <c r="L73" s="50"/>
      <c r="M73" s="41"/>
      <c r="N73" s="50"/>
    </row>
    <row r="74" spans="2:14" x14ac:dyDescent="0.2">
      <c r="B74" s="114" t="s">
        <v>31</v>
      </c>
      <c r="C74" s="5"/>
      <c r="D74" s="42"/>
      <c r="E74" s="5"/>
      <c r="F74" s="42"/>
      <c r="G74" s="5"/>
      <c r="I74" s="113" t="s">
        <v>31</v>
      </c>
      <c r="J74" s="5"/>
      <c r="K74" s="42"/>
      <c r="L74" s="5"/>
      <c r="M74" s="42"/>
      <c r="N74" s="5"/>
    </row>
    <row r="75" spans="2:14" x14ac:dyDescent="0.2">
      <c r="B75" s="114"/>
      <c r="C75" s="49"/>
      <c r="D75" s="54"/>
      <c r="E75" s="49"/>
      <c r="F75" s="54"/>
      <c r="G75" s="49"/>
      <c r="I75" s="114"/>
      <c r="J75" s="49"/>
      <c r="K75" s="54"/>
      <c r="L75" s="49"/>
      <c r="M75" s="54"/>
      <c r="N75" s="49"/>
    </row>
    <row r="76" spans="2:14" ht="14.4" x14ac:dyDescent="0.2">
      <c r="B76" s="114"/>
      <c r="C76" s="12"/>
      <c r="D76" s="19"/>
      <c r="E76" s="12"/>
      <c r="F76" s="19"/>
      <c r="G76" s="12"/>
      <c r="I76" s="114"/>
      <c r="J76" s="12"/>
      <c r="K76" s="19"/>
      <c r="L76" s="12"/>
      <c r="M76" s="19"/>
      <c r="N76" s="12"/>
    </row>
    <row r="77" spans="2:14" x14ac:dyDescent="0.2">
      <c r="B77" s="114"/>
      <c r="C77" s="49"/>
      <c r="D77" s="54"/>
      <c r="E77" s="49"/>
      <c r="F77" s="54"/>
      <c r="G77" s="49"/>
      <c r="I77" s="114"/>
      <c r="J77" s="49"/>
      <c r="K77" s="54"/>
      <c r="L77" s="49"/>
      <c r="M77" s="54"/>
      <c r="N77" s="49"/>
    </row>
    <row r="78" spans="2:14" x14ac:dyDescent="0.2">
      <c r="B78" s="114"/>
      <c r="C78" s="50"/>
      <c r="D78" s="41"/>
      <c r="E78" s="50"/>
      <c r="F78" s="41"/>
      <c r="G78" s="50"/>
      <c r="I78" s="115"/>
      <c r="J78" s="50"/>
      <c r="K78" s="41"/>
      <c r="L78" s="50"/>
      <c r="M78" s="41"/>
      <c r="N78" s="50"/>
    </row>
    <row r="79" spans="2:14" x14ac:dyDescent="0.2">
      <c r="B79" s="113" t="s">
        <v>32</v>
      </c>
      <c r="C79" s="5"/>
      <c r="D79" s="42"/>
      <c r="E79" s="5"/>
      <c r="F79" s="42"/>
      <c r="G79" s="5"/>
      <c r="I79" s="114" t="s">
        <v>32</v>
      </c>
      <c r="J79" s="5"/>
      <c r="K79" s="42"/>
      <c r="L79" s="5"/>
      <c r="M79" s="42"/>
      <c r="N79" s="5"/>
    </row>
    <row r="80" spans="2:14" x14ac:dyDescent="0.2">
      <c r="B80" s="114"/>
      <c r="C80" s="49"/>
      <c r="D80" s="54"/>
      <c r="E80" s="49"/>
      <c r="F80" s="54"/>
      <c r="G80" s="49"/>
      <c r="I80" s="114"/>
      <c r="J80" s="49"/>
      <c r="K80" s="54"/>
      <c r="L80" s="49"/>
      <c r="M80" s="54"/>
      <c r="N80" s="49"/>
    </row>
    <row r="81" spans="2:14" ht="14.4" x14ac:dyDescent="0.2">
      <c r="B81" s="114"/>
      <c r="C81" s="12"/>
      <c r="D81" s="19"/>
      <c r="E81" s="12"/>
      <c r="F81" s="19"/>
      <c r="G81" s="12"/>
      <c r="I81" s="114"/>
      <c r="J81" s="12"/>
      <c r="K81" s="19"/>
      <c r="L81" s="12"/>
      <c r="M81" s="19"/>
      <c r="N81" s="12"/>
    </row>
    <row r="82" spans="2:14" x14ac:dyDescent="0.2">
      <c r="B82" s="114"/>
      <c r="C82" s="49"/>
      <c r="D82" s="54"/>
      <c r="E82" s="49"/>
      <c r="F82" s="54"/>
      <c r="G82" s="49"/>
      <c r="I82" s="114"/>
      <c r="J82" s="49"/>
      <c r="K82" s="54"/>
      <c r="L82" s="49"/>
      <c r="M82" s="54"/>
      <c r="N82" s="49"/>
    </row>
    <row r="83" spans="2:14" x14ac:dyDescent="0.2">
      <c r="B83" s="115"/>
      <c r="C83" s="50"/>
      <c r="D83" s="41"/>
      <c r="E83" s="50"/>
      <c r="F83" s="41"/>
      <c r="G83" s="50"/>
      <c r="I83" s="115"/>
      <c r="J83" s="50"/>
      <c r="K83" s="41"/>
      <c r="L83" s="50"/>
      <c r="M83" s="41"/>
      <c r="N83" s="50"/>
    </row>
    <row r="84" spans="2:14" x14ac:dyDescent="0.2">
      <c r="B84" s="114" t="s">
        <v>33</v>
      </c>
      <c r="C84" s="5"/>
      <c r="D84" s="5"/>
      <c r="E84" s="5"/>
      <c r="F84" s="5"/>
      <c r="G84" s="5"/>
      <c r="I84" s="114" t="s">
        <v>33</v>
      </c>
      <c r="J84" s="5"/>
      <c r="K84" s="5"/>
      <c r="L84" s="5"/>
      <c r="M84" s="5"/>
      <c r="N84" s="5"/>
    </row>
    <row r="85" spans="2:14" x14ac:dyDescent="0.2">
      <c r="B85" s="114"/>
      <c r="C85" s="49"/>
      <c r="D85" s="49"/>
      <c r="E85" s="49"/>
      <c r="F85" s="49"/>
      <c r="G85" s="49"/>
      <c r="I85" s="114"/>
      <c r="J85" s="49"/>
      <c r="K85" s="49"/>
      <c r="L85" s="49"/>
      <c r="M85" s="49"/>
      <c r="N85" s="49"/>
    </row>
    <row r="86" spans="2:14" ht="14.4" x14ac:dyDescent="0.2">
      <c r="B86" s="114"/>
      <c r="C86" s="12"/>
      <c r="D86" s="12"/>
      <c r="E86" s="12"/>
      <c r="F86" s="12"/>
      <c r="G86" s="12"/>
      <c r="I86" s="114"/>
      <c r="J86" s="12"/>
      <c r="K86" s="12"/>
      <c r="L86" s="12"/>
      <c r="M86" s="12"/>
      <c r="N86" s="12"/>
    </row>
    <row r="87" spans="2:14" x14ac:dyDescent="0.2">
      <c r="B87" s="114"/>
      <c r="C87" s="49"/>
      <c r="D87" s="49"/>
      <c r="E87" s="49"/>
      <c r="F87" s="49"/>
      <c r="G87" s="49"/>
      <c r="I87" s="114"/>
      <c r="J87" s="49"/>
      <c r="K87" s="49"/>
      <c r="L87" s="49"/>
      <c r="M87" s="49"/>
      <c r="N87" s="49"/>
    </row>
    <row r="88" spans="2:14" ht="13.8" thickBot="1" x14ac:dyDescent="0.25">
      <c r="B88" s="126"/>
      <c r="C88" s="67"/>
      <c r="D88" s="67"/>
      <c r="E88" s="67"/>
      <c r="F88" s="67"/>
      <c r="G88" s="67"/>
      <c r="I88" s="126"/>
      <c r="J88" s="67"/>
      <c r="K88" s="67"/>
      <c r="L88" s="67"/>
      <c r="M88" s="67"/>
      <c r="N88" s="67"/>
    </row>
  </sheetData>
  <mergeCells count="67">
    <mergeCell ref="Q10:Q17"/>
    <mergeCell ref="Q19:Q32"/>
    <mergeCell ref="B64:B68"/>
    <mergeCell ref="I64:I68"/>
    <mergeCell ref="B84:B88"/>
    <mergeCell ref="I84:I88"/>
    <mergeCell ref="B69:B73"/>
    <mergeCell ref="I69:I73"/>
    <mergeCell ref="B74:B78"/>
    <mergeCell ref="I74:I78"/>
    <mergeCell ref="B79:B83"/>
    <mergeCell ref="I79:I83"/>
    <mergeCell ref="N44:N45"/>
    <mergeCell ref="B54:B58"/>
    <mergeCell ref="I54:I58"/>
    <mergeCell ref="B59:B63"/>
    <mergeCell ref="I59:I63"/>
    <mergeCell ref="E49:G49"/>
    <mergeCell ref="L49:N49"/>
    <mergeCell ref="B41:B45"/>
    <mergeCell ref="I41:I45"/>
    <mergeCell ref="M41:M45"/>
    <mergeCell ref="N41:N42"/>
    <mergeCell ref="B31:B35"/>
    <mergeCell ref="I31:I35"/>
    <mergeCell ref="M31:M35"/>
    <mergeCell ref="N31:N32"/>
    <mergeCell ref="N34:N35"/>
    <mergeCell ref="B36:B40"/>
    <mergeCell ref="I36:I40"/>
    <mergeCell ref="M36:M40"/>
    <mergeCell ref="N36:N37"/>
    <mergeCell ref="N39:N40"/>
    <mergeCell ref="B21:B25"/>
    <mergeCell ref="I21:I25"/>
    <mergeCell ref="M21:M25"/>
    <mergeCell ref="N21:N22"/>
    <mergeCell ref="N24:N25"/>
    <mergeCell ref="B26:B30"/>
    <mergeCell ref="I26:I30"/>
    <mergeCell ref="M26:M30"/>
    <mergeCell ref="N26:N27"/>
    <mergeCell ref="N29:N30"/>
    <mergeCell ref="B11:B15"/>
    <mergeCell ref="I11:I15"/>
    <mergeCell ref="M11:M15"/>
    <mergeCell ref="N11:N12"/>
    <mergeCell ref="N14:N15"/>
    <mergeCell ref="B16:B20"/>
    <mergeCell ref="I16:I20"/>
    <mergeCell ref="M16:M20"/>
    <mergeCell ref="N16:N17"/>
    <mergeCell ref="N19:N20"/>
    <mergeCell ref="B6:C6"/>
    <mergeCell ref="D6:F6"/>
    <mergeCell ref="I6:J6"/>
    <mergeCell ref="M6:N6"/>
    <mergeCell ref="I7:K7"/>
    <mergeCell ref="M7:O7"/>
    <mergeCell ref="A5:B5"/>
    <mergeCell ref="D5:E5"/>
    <mergeCell ref="L5:O5"/>
    <mergeCell ref="A1:B1"/>
    <mergeCell ref="B2:O2"/>
    <mergeCell ref="B3:O3"/>
    <mergeCell ref="F4:K4"/>
    <mergeCell ref="L4:M4"/>
  </mergeCells>
  <phoneticPr fontId="2"/>
  <conditionalFormatting sqref="C13:G13 C18:G18 C28:G28 C33:G33">
    <cfRule type="cellIs" dxfId="45" priority="5" stopIfTrue="1" operator="equal">
      <formula>"★初任研"</formula>
    </cfRule>
  </conditionalFormatting>
  <conditionalFormatting sqref="C23:G23">
    <cfRule type="cellIs" dxfId="44" priority="4" stopIfTrue="1" operator="equal">
      <formula>"★初任研"</formula>
    </cfRule>
  </conditionalFormatting>
  <conditionalFormatting sqref="C38:G38">
    <cfRule type="cellIs" dxfId="43" priority="12" stopIfTrue="1" operator="equal">
      <formula>"★初任研"</formula>
    </cfRule>
  </conditionalFormatting>
  <conditionalFormatting sqref="C43:G43">
    <cfRule type="cellIs" dxfId="42" priority="8" stopIfTrue="1" operator="equal">
      <formula>"★初任研"</formula>
    </cfRule>
  </conditionalFormatting>
  <conditionalFormatting sqref="C56:G56 C61:G61 C66:G66 C76:G76 C81:G81">
    <cfRule type="cellIs" dxfId="41" priority="10" stopIfTrue="1" operator="equal">
      <formula>"★初任研"</formula>
    </cfRule>
  </conditionalFormatting>
  <conditionalFormatting sqref="C71:G71">
    <cfRule type="cellIs" dxfId="40" priority="1" stopIfTrue="1" operator="equal">
      <formula>"★初任研"</formula>
    </cfRule>
  </conditionalFormatting>
  <conditionalFormatting sqref="C86:G86">
    <cfRule type="cellIs" dxfId="39" priority="7" stopIfTrue="1" operator="equal">
      <formula>"★初任研"</formula>
    </cfRule>
  </conditionalFormatting>
  <conditionalFormatting sqref="J13:K13 J18:K18 J23:K23 J28:K28 J33:K33 J38:K38">
    <cfRule type="cellIs" dxfId="38" priority="3" stopIfTrue="1" operator="equal">
      <formula>"★初任研"</formula>
    </cfRule>
  </conditionalFormatting>
  <conditionalFormatting sqref="J56:N56 J61:N61 J66:N66 J71:N71 J76:N76 J81:N81">
    <cfRule type="cellIs" dxfId="37" priority="9" stopIfTrue="1" operator="equal">
      <formula>"★初任研"</formula>
    </cfRule>
  </conditionalFormatting>
  <conditionalFormatting sqref="J86:N86">
    <cfRule type="cellIs" dxfId="36" priority="6" stopIfTrue="1" operator="equal">
      <formula>"★初任研"</formula>
    </cfRule>
  </conditionalFormatting>
  <dataValidations count="11">
    <dataValidation type="list" allowBlank="1" showInputMessage="1" sqref="N39:N40 N44:N45 N14:N15 N24:N25 N29:N30 N34:N35 N19:N20" xr:uid="{4258CFAC-3F9F-439E-9223-A1D19B98D05E}">
      <formula1>$S$39:$S$40</formula1>
    </dataValidation>
    <dataValidation type="list" allowBlank="1" showInputMessage="1" sqref="J68:N68 J73:N73 J78:N78 J83:N83 J88:N88 C88:G88 J30:K30 J40:K40 J45:K45 J35:K35 C40:G40 C45:G45 C58:G58 C63:G63 C68:G68 J25:K25 C78:G78 C83:G83 J58:N58 J63:N63 J15:K15 J20:K20 C15:G15 C20:G20 C30:G30 C25:G25 C35:G35 C73:G73" xr:uid="{2D02279D-4B84-4318-8E60-B70CF6A23C62}">
      <formula1>$S$33:$S$37</formula1>
    </dataValidation>
    <dataValidation type="list" allowBlank="1" showInputMessage="1" sqref="C49 J49" xr:uid="{1DB7D2C6-2316-4156-AB57-0AB0FB059C4A}">
      <formula1>$W$21:$W$28</formula1>
    </dataValidation>
    <dataValidation type="list" allowBlank="1" showInputMessage="1" showErrorMessage="1" sqref="W21:W28" xr:uid="{41A1E2B6-EEF7-4FC6-8B07-B038B88622AF}">
      <formula1>$W$21:$W$28</formula1>
    </dataValidation>
    <dataValidation type="list" allowBlank="1" showInputMessage="1" sqref="C50 O6:Q6 P49:Q49 J50 G6 K6" xr:uid="{CAC13D51-E15C-4F69-91DF-5A31464CD46B}">
      <formula1>$U$21:$U$32</formula1>
    </dataValidation>
    <dataValidation type="list" allowBlank="1" sqref="J11:K11 N41:N42 C36:G36 C21:G21 C26:G26 C16:G16 C69:G69 J21:K21 J31:K31 J41:K41 N36:N37 J26:K26 J79:N79 J74:N74 J69:N69 J64:N64 J59:N59 J54:N54 C79:G79 C74:G74 J16:K16 C64:G64 C59:G59 C54:G54 J84:N84 C41:G41 J36:K36 C11:G11 C84:G84 C31:G31 N31:N32 N26:N27 N21:N22 N16:N17 N11:N12" xr:uid="{D30A9865-88F3-49C1-8CD5-EDA483E7C24B}">
      <formula1>$S$10:$S$27</formula1>
    </dataValidation>
    <dataValidation type="list" allowBlank="1" showInputMessage="1" sqref="J67:N67 J44:K44 K34 K29 K24 K19 K14 J72:N72 C87:G87 J62:N62 J57:N57 C82:G82 C77:G77 K39 C67:G67 C62:G62 C57:G57 C44:G44 C39:G39 J87:N87 J82:N82 J77:N77 C72 F72:G72" xr:uid="{ACEEE553-8DA3-4454-9972-D239AE091F73}">
      <formula1>$S$29:$S$31</formula1>
    </dataValidation>
    <dataValidation type="list" allowBlank="1" showInputMessage="1" sqref="J66:N66 J71:N71 J76:N76 J81:N81 J86:N86 C86:G86 J28:K28 J33:K33 J38:K38 J13:K13 C38:G38 C43:G43 C56:G56 C61:G61 C66:G66 J23:K23 C76:G76 C81:G81 J56:N56 J61:N61 J43:K43 J18:K18 C13:G13 C18:G18 C28:G28 C23:G23 C33:G33 C71:G71" xr:uid="{61ED14AB-54D0-4CA1-B838-4CA821E4E9BC}">
      <formula1>"★初任研"</formula1>
    </dataValidation>
    <dataValidation type="list" allowBlank="1" showInputMessage="1" showErrorMessage="1" sqref="J10:K10" xr:uid="{69FE9FF6-2E25-4B16-9F9B-7296E4CC7F1B}">
      <formula1>$W$33:$W$37</formula1>
    </dataValidation>
    <dataValidation type="list" allowBlank="1" showInputMessage="1" showErrorMessage="1" sqref="D5:E5" xr:uid="{6934623E-E3C0-41DB-AA75-43214B39FB89}">
      <formula1>"一般初任者,教職大学院修了者,期間採用等経験者"</formula1>
    </dataValidation>
    <dataValidation type="list" allowBlank="1" showInputMessage="1" sqref="C14:G14 C34:G34 C24:G24 C29:G29 C19:G19 J39 J34 J29 J24 J19 J14 D72:E72" xr:uid="{444110DD-D5B3-49E5-90D9-601E6E7043BD}">
      <formula1>$S$29:$S$30</formula1>
    </dataValidation>
  </dataValidations>
  <pageMargins left="0.78740157480314965" right="0.78740157480314965" top="0.51181102362204722" bottom="0.74803149606299213" header="0.51181102362204722" footer="0.51181102362204722"/>
  <pageSetup paperSize="9" scale="62" orientation="portrait" r:id="rId1"/>
  <headerFooter alignWithMargins="0"/>
  <rowBreaks count="1" manualBreakCount="1">
    <brk id="5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D4A8-7DA8-4B73-9ABD-8FE71C8A11F9}">
  <sheetPr>
    <tabColor rgb="FFFFFF00"/>
    <pageSetUpPr fitToPage="1"/>
  </sheetPr>
  <dimension ref="A1:W88"/>
  <sheetViews>
    <sheetView view="pageBreakPreview" topLeftCell="A33" zoomScaleNormal="100" zoomScaleSheetLayoutView="100" workbookViewId="0">
      <selection activeCell="Q10" sqref="Q10:Q32"/>
    </sheetView>
  </sheetViews>
  <sheetFormatPr defaultColWidth="9" defaultRowHeight="13.2" x14ac:dyDescent="0.2"/>
  <cols>
    <col min="1" max="1" width="4.33203125" customWidth="1"/>
    <col min="16" max="16" width="4.21875" customWidth="1"/>
    <col min="17" max="17" width="40.109375" customWidth="1"/>
  </cols>
  <sheetData>
    <row r="1" spans="1:21" ht="24" customHeight="1" x14ac:dyDescent="0.2">
      <c r="A1" s="128" t="s">
        <v>104</v>
      </c>
      <c r="B1" s="128"/>
    </row>
    <row r="2" spans="1:21" ht="16.2" x14ac:dyDescent="0.2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51"/>
      <c r="Q2" s="51"/>
    </row>
    <row r="3" spans="1:21" ht="28.8" thickBot="1" x14ac:dyDescent="0.25">
      <c r="B3" s="85" t="s">
        <v>96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52"/>
      <c r="Q3" s="52"/>
    </row>
    <row r="4" spans="1:21" ht="36" customHeight="1" thickTop="1" thickBot="1" x14ac:dyDescent="0.25">
      <c r="A4" s="9"/>
      <c r="B4" s="10"/>
      <c r="C4" s="10"/>
      <c r="D4" s="39"/>
      <c r="E4" s="40" t="s">
        <v>48</v>
      </c>
      <c r="F4" s="129"/>
      <c r="G4" s="86"/>
      <c r="H4" s="86"/>
      <c r="I4" s="86"/>
      <c r="J4" s="86"/>
      <c r="K4" s="87"/>
      <c r="L4" s="88" t="s">
        <v>101</v>
      </c>
      <c r="M4" s="89"/>
      <c r="N4" s="7">
        <f>SUM(J8,F51,M51)</f>
        <v>0</v>
      </c>
      <c r="O4" s="45" t="s">
        <v>46</v>
      </c>
      <c r="P4" s="43"/>
      <c r="Q4" s="43"/>
    </row>
    <row r="5" spans="1:21" ht="28.8" thickBot="1" x14ac:dyDescent="0.25">
      <c r="A5" s="90" t="s">
        <v>38</v>
      </c>
      <c r="B5" s="91"/>
      <c r="C5" s="26" t="s">
        <v>97</v>
      </c>
      <c r="D5" s="92" t="s">
        <v>109</v>
      </c>
      <c r="E5" s="93"/>
      <c r="H5" s="52"/>
      <c r="I5" s="2" t="s">
        <v>50</v>
      </c>
      <c r="L5" s="94" t="s">
        <v>57</v>
      </c>
      <c r="M5" s="94"/>
      <c r="N5" s="94"/>
      <c r="O5" s="94"/>
      <c r="P5" s="47"/>
      <c r="Q5" s="47"/>
    </row>
    <row r="6" spans="1:21" ht="18" customHeight="1" thickBot="1" x14ac:dyDescent="0.25">
      <c r="A6" s="3"/>
      <c r="B6" s="95" t="s">
        <v>58</v>
      </c>
      <c r="C6" s="96"/>
      <c r="D6" s="97"/>
      <c r="E6" s="98"/>
      <c r="F6" s="99"/>
      <c r="G6" s="27"/>
      <c r="H6" s="3"/>
      <c r="I6" s="95" t="s">
        <v>59</v>
      </c>
      <c r="J6" s="130"/>
      <c r="K6" s="27"/>
      <c r="L6" s="4"/>
      <c r="M6" s="95" t="s">
        <v>59</v>
      </c>
      <c r="N6" s="130"/>
      <c r="O6" s="46"/>
      <c r="P6" s="54"/>
      <c r="Q6" s="54"/>
    </row>
    <row r="7" spans="1:21" ht="17.25" customHeight="1" thickBot="1" x14ac:dyDescent="0.25">
      <c r="A7" s="3"/>
      <c r="B7" s="22"/>
      <c r="C7" s="22"/>
      <c r="D7" s="22"/>
      <c r="E7" s="22"/>
      <c r="F7" s="22"/>
      <c r="G7" s="22"/>
      <c r="H7" s="3"/>
      <c r="I7" s="97"/>
      <c r="J7" s="98"/>
      <c r="K7" s="99"/>
      <c r="L7" s="4"/>
      <c r="M7" s="97"/>
      <c r="N7" s="98"/>
      <c r="O7" s="131"/>
      <c r="P7" s="44"/>
      <c r="Q7" s="44"/>
    </row>
    <row r="8" spans="1:21" ht="20.25" customHeight="1" thickBot="1" x14ac:dyDescent="0.25">
      <c r="A8" s="3"/>
      <c r="B8" s="28" t="s">
        <v>53</v>
      </c>
      <c r="C8" s="29">
        <f>COUNTA(C11:G11,C16:G16,C21:G21,C26:G26,C31:G31,C36:G36,C41:G41)</f>
        <v>0</v>
      </c>
      <c r="D8" s="31" t="s">
        <v>46</v>
      </c>
      <c r="E8" s="30" t="s">
        <v>65</v>
      </c>
      <c r="F8" s="29">
        <f>COUNTIF(C11:G45,"★初任研")</f>
        <v>0</v>
      </c>
      <c r="G8" s="31" t="s">
        <v>46</v>
      </c>
      <c r="H8" s="3"/>
      <c r="I8" s="36" t="s">
        <v>47</v>
      </c>
      <c r="J8" s="37">
        <f>COUNTIF(J11:K45,"★初任研")</f>
        <v>0</v>
      </c>
      <c r="K8" s="38" t="s">
        <v>46</v>
      </c>
      <c r="M8" s="36" t="s">
        <v>52</v>
      </c>
      <c r="N8" s="37">
        <f>COUNTA(N14,N19,N24,N29,N34,N39,N44)</f>
        <v>0</v>
      </c>
      <c r="O8" s="48" t="s">
        <v>46</v>
      </c>
      <c r="P8" s="17"/>
      <c r="Q8" s="17"/>
    </row>
    <row r="9" spans="1:21" ht="13.8" thickBot="1" x14ac:dyDescent="0.25"/>
    <row r="10" spans="1:21" ht="13.8" thickBot="1" x14ac:dyDescent="0.25">
      <c r="B10" s="13"/>
      <c r="C10" s="14" t="s">
        <v>6</v>
      </c>
      <c r="D10" s="18" t="s">
        <v>7</v>
      </c>
      <c r="E10" s="14" t="s">
        <v>8</v>
      </c>
      <c r="F10" s="18" t="s">
        <v>9</v>
      </c>
      <c r="G10" s="14" t="s">
        <v>10</v>
      </c>
      <c r="I10" s="23"/>
      <c r="J10" s="24"/>
      <c r="K10" s="25"/>
      <c r="M10" s="15"/>
      <c r="N10" s="14" t="s">
        <v>49</v>
      </c>
      <c r="Q10" s="174" t="s">
        <v>113</v>
      </c>
      <c r="S10" s="8" t="s">
        <v>13</v>
      </c>
      <c r="U10" s="8"/>
    </row>
    <row r="11" spans="1:21" x14ac:dyDescent="0.2">
      <c r="B11" s="109" t="s">
        <v>11</v>
      </c>
      <c r="C11" s="49"/>
      <c r="D11" s="54"/>
      <c r="E11" s="49"/>
      <c r="F11" s="54"/>
      <c r="G11" s="49"/>
      <c r="I11" s="111" t="s">
        <v>11</v>
      </c>
      <c r="J11" s="49"/>
      <c r="K11" s="53"/>
      <c r="M11" s="114" t="s">
        <v>11</v>
      </c>
      <c r="N11" s="119"/>
      <c r="Q11" s="177"/>
      <c r="S11" s="8" t="s">
        <v>100</v>
      </c>
      <c r="U11" s="8"/>
    </row>
    <row r="12" spans="1:21" x14ac:dyDescent="0.2">
      <c r="B12" s="109"/>
      <c r="C12" s="49"/>
      <c r="D12" s="49"/>
      <c r="E12" s="49"/>
      <c r="F12" s="49"/>
      <c r="G12" s="49"/>
      <c r="I12" s="111"/>
      <c r="J12" s="49"/>
      <c r="K12" s="49"/>
      <c r="M12" s="114"/>
      <c r="N12" s="116"/>
      <c r="Q12" s="177"/>
      <c r="S12" s="8" t="s">
        <v>16</v>
      </c>
      <c r="U12" s="8"/>
    </row>
    <row r="13" spans="1:21" ht="14.4" x14ac:dyDescent="0.2">
      <c r="B13" s="109"/>
      <c r="C13" s="12"/>
      <c r="D13" s="19"/>
      <c r="E13" s="12"/>
      <c r="F13" s="19"/>
      <c r="G13" s="11"/>
      <c r="I13" s="111"/>
      <c r="J13" s="12"/>
      <c r="K13" s="12"/>
      <c r="M13" s="114"/>
      <c r="N13" s="49"/>
      <c r="Q13" s="177"/>
      <c r="S13" s="8" t="s">
        <v>17</v>
      </c>
      <c r="U13" s="8"/>
    </row>
    <row r="14" spans="1:21" x14ac:dyDescent="0.2">
      <c r="B14" s="109"/>
      <c r="C14" s="49"/>
      <c r="D14" s="54"/>
      <c r="E14" s="49"/>
      <c r="F14" s="54"/>
      <c r="G14" s="49"/>
      <c r="I14" s="111"/>
      <c r="J14" s="49"/>
      <c r="K14" s="49"/>
      <c r="M14" s="114"/>
      <c r="N14" s="117"/>
      <c r="Q14" s="177"/>
      <c r="S14" s="8" t="s">
        <v>18</v>
      </c>
      <c r="U14" s="8"/>
    </row>
    <row r="15" spans="1:21" x14ac:dyDescent="0.2">
      <c r="B15" s="109"/>
      <c r="C15" s="50"/>
      <c r="D15" s="41"/>
      <c r="E15" s="50"/>
      <c r="F15" s="41"/>
      <c r="G15" s="50"/>
      <c r="I15" s="111"/>
      <c r="J15" s="50"/>
      <c r="K15" s="50"/>
      <c r="M15" s="115"/>
      <c r="N15" s="118"/>
      <c r="Q15" s="177"/>
      <c r="S15" s="8" t="s">
        <v>19</v>
      </c>
      <c r="U15" s="8"/>
    </row>
    <row r="16" spans="1:21" x14ac:dyDescent="0.2">
      <c r="B16" s="108" t="s">
        <v>28</v>
      </c>
      <c r="C16" s="5"/>
      <c r="D16" s="42"/>
      <c r="E16" s="5"/>
      <c r="F16" s="42"/>
      <c r="G16" s="5"/>
      <c r="I16" s="110" t="s">
        <v>28</v>
      </c>
      <c r="J16" s="5"/>
      <c r="K16" s="49"/>
      <c r="M16" s="113" t="s">
        <v>28</v>
      </c>
      <c r="N16" s="116"/>
      <c r="Q16" s="177"/>
      <c r="S16" s="8" t="s">
        <v>20</v>
      </c>
      <c r="U16" s="8"/>
    </row>
    <row r="17" spans="2:23" ht="13.8" thickBot="1" x14ac:dyDescent="0.25">
      <c r="B17" s="109"/>
      <c r="C17" s="49"/>
      <c r="D17" s="49"/>
      <c r="E17" s="49"/>
      <c r="F17" s="49"/>
      <c r="G17" s="49"/>
      <c r="I17" s="111"/>
      <c r="J17" s="49"/>
      <c r="K17" s="49"/>
      <c r="M17" s="114"/>
      <c r="N17" s="116"/>
      <c r="Q17" s="178"/>
      <c r="S17" s="8" t="s">
        <v>21</v>
      </c>
      <c r="U17" s="8"/>
    </row>
    <row r="18" spans="2:23" ht="15" thickBot="1" x14ac:dyDescent="0.25">
      <c r="B18" s="109"/>
      <c r="C18" s="12"/>
      <c r="D18" s="19"/>
      <c r="E18" s="12"/>
      <c r="F18" s="19"/>
      <c r="G18" s="11"/>
      <c r="I18" s="111"/>
      <c r="J18" s="12"/>
      <c r="K18" s="12"/>
      <c r="M18" s="114"/>
      <c r="N18" s="49"/>
      <c r="S18" s="8" t="s">
        <v>22</v>
      </c>
      <c r="U18" s="8"/>
    </row>
    <row r="19" spans="2:23" x14ac:dyDescent="0.2">
      <c r="B19" s="109"/>
      <c r="C19" s="49"/>
      <c r="D19" s="54"/>
      <c r="E19" s="49"/>
      <c r="F19" s="54"/>
      <c r="G19" s="49"/>
      <c r="I19" s="111"/>
      <c r="J19" s="49"/>
      <c r="K19" s="49"/>
      <c r="M19" s="114"/>
      <c r="N19" s="117"/>
      <c r="Q19" s="174" t="s">
        <v>114</v>
      </c>
      <c r="S19" s="8" t="s">
        <v>23</v>
      </c>
      <c r="U19" s="8"/>
    </row>
    <row r="20" spans="2:23" x14ac:dyDescent="0.2">
      <c r="B20" s="109"/>
      <c r="C20" s="50"/>
      <c r="D20" s="41"/>
      <c r="E20" s="50"/>
      <c r="F20" s="41"/>
      <c r="G20" s="50"/>
      <c r="I20" s="112"/>
      <c r="J20" s="50"/>
      <c r="K20" s="50"/>
      <c r="M20" s="115"/>
      <c r="N20" s="118"/>
      <c r="Q20" s="177"/>
      <c r="S20" s="8" t="s">
        <v>12</v>
      </c>
      <c r="U20" s="8"/>
    </row>
    <row r="21" spans="2:23" x14ac:dyDescent="0.2">
      <c r="B21" s="108" t="s">
        <v>29</v>
      </c>
      <c r="C21" s="5"/>
      <c r="D21" s="42"/>
      <c r="E21" s="5"/>
      <c r="F21" s="42"/>
      <c r="G21" s="5"/>
      <c r="I21" s="111" t="s">
        <v>29</v>
      </c>
      <c r="J21" s="5"/>
      <c r="K21" s="49"/>
      <c r="M21" s="113" t="s">
        <v>29</v>
      </c>
      <c r="N21" s="116"/>
      <c r="Q21" s="177"/>
      <c r="S21" s="8" t="s">
        <v>24</v>
      </c>
      <c r="U21" t="s">
        <v>44</v>
      </c>
      <c r="W21" t="s">
        <v>0</v>
      </c>
    </row>
    <row r="22" spans="2:23" x14ac:dyDescent="0.2">
      <c r="B22" s="109"/>
      <c r="C22" s="49"/>
      <c r="D22" s="54"/>
      <c r="E22" s="49"/>
      <c r="F22" s="49"/>
      <c r="G22" s="49"/>
      <c r="I22" s="111"/>
      <c r="J22" s="49"/>
      <c r="K22" s="49"/>
      <c r="M22" s="114"/>
      <c r="N22" s="116"/>
      <c r="Q22" s="177"/>
      <c r="S22" s="8" t="s">
        <v>25</v>
      </c>
      <c r="U22" t="s">
        <v>17</v>
      </c>
      <c r="W22" t="s">
        <v>1</v>
      </c>
    </row>
    <row r="23" spans="2:23" ht="14.4" x14ac:dyDescent="0.2">
      <c r="B23" s="109"/>
      <c r="C23" s="12"/>
      <c r="D23" s="19"/>
      <c r="E23" s="12"/>
      <c r="F23" s="19"/>
      <c r="G23" s="11"/>
      <c r="I23" s="111"/>
      <c r="J23" s="12"/>
      <c r="K23" s="12"/>
      <c r="M23" s="114"/>
      <c r="N23" s="49"/>
      <c r="Q23" s="177"/>
      <c r="S23" s="8" t="s">
        <v>14</v>
      </c>
      <c r="U23" t="s">
        <v>18</v>
      </c>
      <c r="W23" t="s">
        <v>62</v>
      </c>
    </row>
    <row r="24" spans="2:23" x14ac:dyDescent="0.2">
      <c r="B24" s="109"/>
      <c r="C24" s="49"/>
      <c r="D24" s="54"/>
      <c r="E24" s="49"/>
      <c r="F24" s="54"/>
      <c r="G24" s="49"/>
      <c r="I24" s="111"/>
      <c r="J24" s="49"/>
      <c r="K24" s="49"/>
      <c r="M24" s="114"/>
      <c r="N24" s="117"/>
      <c r="Q24" s="177"/>
      <c r="S24" s="8" t="s">
        <v>26</v>
      </c>
      <c r="U24" t="s">
        <v>19</v>
      </c>
      <c r="W24" t="s">
        <v>2</v>
      </c>
    </row>
    <row r="25" spans="2:23" x14ac:dyDescent="0.2">
      <c r="B25" s="120"/>
      <c r="C25" s="50"/>
      <c r="D25" s="41"/>
      <c r="E25" s="50"/>
      <c r="F25" s="41"/>
      <c r="G25" s="50"/>
      <c r="I25" s="111"/>
      <c r="J25" s="50"/>
      <c r="K25" s="50"/>
      <c r="M25" s="115"/>
      <c r="N25" s="118"/>
      <c r="Q25" s="177"/>
      <c r="S25" s="8" t="s">
        <v>15</v>
      </c>
      <c r="U25" t="s">
        <v>20</v>
      </c>
      <c r="W25" t="s">
        <v>3</v>
      </c>
    </row>
    <row r="26" spans="2:23" x14ac:dyDescent="0.2">
      <c r="B26" s="109" t="s">
        <v>30</v>
      </c>
      <c r="C26" s="5"/>
      <c r="D26" s="42"/>
      <c r="E26" s="5"/>
      <c r="F26" s="42"/>
      <c r="G26" s="5"/>
      <c r="I26" s="110" t="s">
        <v>30</v>
      </c>
      <c r="J26" s="5"/>
      <c r="K26" s="49"/>
      <c r="M26" s="113" t="s">
        <v>30</v>
      </c>
      <c r="N26" s="116"/>
      <c r="Q26" s="177"/>
      <c r="S26" s="8" t="s">
        <v>64</v>
      </c>
      <c r="U26" t="s">
        <v>21</v>
      </c>
      <c r="W26" t="s">
        <v>4</v>
      </c>
    </row>
    <row r="27" spans="2:23" x14ac:dyDescent="0.2">
      <c r="B27" s="109"/>
      <c r="C27" s="49"/>
      <c r="D27" s="49"/>
      <c r="E27" s="49"/>
      <c r="F27" s="49"/>
      <c r="G27" s="49"/>
      <c r="I27" s="111"/>
      <c r="J27" s="54"/>
      <c r="K27" s="49"/>
      <c r="M27" s="114"/>
      <c r="N27" s="116"/>
      <c r="Q27" s="177"/>
      <c r="S27" s="8" t="s">
        <v>27</v>
      </c>
      <c r="U27" t="s">
        <v>23</v>
      </c>
      <c r="W27" t="s">
        <v>45</v>
      </c>
    </row>
    <row r="28" spans="2:23" ht="14.4" x14ac:dyDescent="0.2">
      <c r="B28" s="109"/>
      <c r="C28" s="12"/>
      <c r="D28" s="19"/>
      <c r="E28" s="12"/>
      <c r="F28" s="19"/>
      <c r="G28" s="11"/>
      <c r="I28" s="111"/>
      <c r="J28" s="19"/>
      <c r="K28" s="12"/>
      <c r="M28" s="114"/>
      <c r="N28" s="49"/>
      <c r="Q28" s="177"/>
      <c r="S28" s="8"/>
      <c r="U28" t="s">
        <v>24</v>
      </c>
      <c r="W28" t="s">
        <v>5</v>
      </c>
    </row>
    <row r="29" spans="2:23" x14ac:dyDescent="0.2">
      <c r="B29" s="109"/>
      <c r="C29" s="49"/>
      <c r="D29" s="54"/>
      <c r="E29" s="49"/>
      <c r="F29" s="54"/>
      <c r="G29" s="49"/>
      <c r="I29" s="111"/>
      <c r="J29" s="54"/>
      <c r="K29" s="49"/>
      <c r="M29" s="114"/>
      <c r="N29" s="117"/>
      <c r="Q29" s="177"/>
      <c r="S29" s="8" t="s">
        <v>35</v>
      </c>
      <c r="U29" t="s">
        <v>14</v>
      </c>
    </row>
    <row r="30" spans="2:23" x14ac:dyDescent="0.2">
      <c r="B30" s="109"/>
      <c r="C30" s="50"/>
      <c r="D30" s="41"/>
      <c r="E30" s="50"/>
      <c r="F30" s="41"/>
      <c r="G30" s="50"/>
      <c r="I30" s="112"/>
      <c r="J30" s="41"/>
      <c r="K30" s="50"/>
      <c r="M30" s="115"/>
      <c r="N30" s="118"/>
      <c r="Q30" s="177"/>
      <c r="S30" s="8" t="s">
        <v>34</v>
      </c>
      <c r="U30" t="s">
        <v>42</v>
      </c>
    </row>
    <row r="31" spans="2:23" x14ac:dyDescent="0.2">
      <c r="B31" s="108" t="s">
        <v>31</v>
      </c>
      <c r="C31" s="5"/>
      <c r="D31" s="42"/>
      <c r="E31" s="5"/>
      <c r="F31" s="42"/>
      <c r="G31" s="5"/>
      <c r="I31" s="111" t="s">
        <v>31</v>
      </c>
      <c r="J31" s="42"/>
      <c r="K31" s="49"/>
      <c r="M31" s="113" t="s">
        <v>31</v>
      </c>
      <c r="N31" s="116"/>
      <c r="Q31" s="177"/>
      <c r="S31" s="8" t="s">
        <v>105</v>
      </c>
      <c r="U31" t="s">
        <v>43</v>
      </c>
    </row>
    <row r="32" spans="2:23" ht="13.8" thickBot="1" x14ac:dyDescent="0.25">
      <c r="B32" s="109"/>
      <c r="C32" s="49"/>
      <c r="D32" s="49"/>
      <c r="E32" s="49"/>
      <c r="F32" s="49"/>
      <c r="G32" s="49"/>
      <c r="I32" s="111"/>
      <c r="J32" s="54"/>
      <c r="K32" s="49"/>
      <c r="M32" s="114"/>
      <c r="N32" s="116"/>
      <c r="Q32" s="178"/>
      <c r="U32" t="s">
        <v>27</v>
      </c>
    </row>
    <row r="33" spans="2:23" ht="14.4" x14ac:dyDescent="0.2">
      <c r="B33" s="109"/>
      <c r="C33" s="12"/>
      <c r="D33" s="19"/>
      <c r="E33" s="12"/>
      <c r="F33" s="19"/>
      <c r="G33" s="11"/>
      <c r="I33" s="111"/>
      <c r="J33" s="19"/>
      <c r="K33" s="12"/>
      <c r="M33" s="114"/>
      <c r="N33" s="49"/>
      <c r="S33" s="8" t="s">
        <v>36</v>
      </c>
      <c r="W33" t="s">
        <v>73</v>
      </c>
    </row>
    <row r="34" spans="2:23" x14ac:dyDescent="0.2">
      <c r="B34" s="109"/>
      <c r="C34" s="49"/>
      <c r="D34" s="54"/>
      <c r="E34" s="49"/>
      <c r="F34" s="54"/>
      <c r="G34" s="49"/>
      <c r="I34" s="111"/>
      <c r="J34" s="54"/>
      <c r="K34" s="49"/>
      <c r="M34" s="114"/>
      <c r="N34" s="117"/>
      <c r="S34" s="8" t="s">
        <v>37</v>
      </c>
      <c r="U34" s="8"/>
      <c r="W34" t="s">
        <v>74</v>
      </c>
    </row>
    <row r="35" spans="2:23" x14ac:dyDescent="0.2">
      <c r="B35" s="120"/>
      <c r="C35" s="50"/>
      <c r="D35" s="41"/>
      <c r="E35" s="50"/>
      <c r="F35" s="41"/>
      <c r="G35" s="50"/>
      <c r="I35" s="111"/>
      <c r="J35" s="41"/>
      <c r="K35" s="50"/>
      <c r="M35" s="115"/>
      <c r="N35" s="118"/>
      <c r="S35" s="8" t="s">
        <v>54</v>
      </c>
      <c r="U35" s="8"/>
      <c r="W35" t="s">
        <v>75</v>
      </c>
    </row>
    <row r="36" spans="2:23" x14ac:dyDescent="0.2">
      <c r="B36" s="109" t="s">
        <v>32</v>
      </c>
      <c r="C36" s="5"/>
      <c r="D36" s="42"/>
      <c r="E36" s="5"/>
      <c r="F36" s="42"/>
      <c r="G36" s="5"/>
      <c r="I36" s="110" t="s">
        <v>32</v>
      </c>
      <c r="J36" s="42"/>
      <c r="K36" s="49"/>
      <c r="M36" s="113" t="s">
        <v>32</v>
      </c>
      <c r="N36" s="116"/>
      <c r="S36" s="8" t="s">
        <v>39</v>
      </c>
      <c r="U36" s="8"/>
      <c r="W36" t="s">
        <v>76</v>
      </c>
    </row>
    <row r="37" spans="2:23" x14ac:dyDescent="0.2">
      <c r="B37" s="109"/>
      <c r="C37" s="49"/>
      <c r="D37" s="49"/>
      <c r="E37" s="49"/>
      <c r="F37" s="54"/>
      <c r="G37" s="49"/>
      <c r="I37" s="111"/>
      <c r="J37" s="54"/>
      <c r="K37" s="49"/>
      <c r="M37" s="114"/>
      <c r="N37" s="116"/>
      <c r="S37" s="8" t="s">
        <v>102</v>
      </c>
      <c r="U37" s="8"/>
      <c r="W37" t="s">
        <v>77</v>
      </c>
    </row>
    <row r="38" spans="2:23" ht="14.4" x14ac:dyDescent="0.2">
      <c r="B38" s="109"/>
      <c r="C38" s="12"/>
      <c r="D38" s="19"/>
      <c r="E38" s="12"/>
      <c r="F38" s="19"/>
      <c r="G38" s="11"/>
      <c r="I38" s="111"/>
      <c r="J38" s="19"/>
      <c r="K38" s="12"/>
      <c r="M38" s="114"/>
      <c r="N38" s="49"/>
      <c r="S38" s="8"/>
      <c r="U38" s="8"/>
    </row>
    <row r="39" spans="2:23" x14ac:dyDescent="0.2">
      <c r="B39" s="109"/>
      <c r="C39" s="49"/>
      <c r="D39" s="54"/>
      <c r="E39" s="49"/>
      <c r="F39" s="54"/>
      <c r="G39" s="49"/>
      <c r="I39" s="111"/>
      <c r="J39" s="54"/>
      <c r="K39" s="49"/>
      <c r="M39" s="114"/>
      <c r="N39" s="117"/>
      <c r="S39" s="8" t="s">
        <v>66</v>
      </c>
      <c r="U39" s="8"/>
    </row>
    <row r="40" spans="2:23" ht="13.8" thickBot="1" x14ac:dyDescent="0.25">
      <c r="B40" s="109"/>
      <c r="C40" s="50"/>
      <c r="D40" s="41"/>
      <c r="E40" s="50"/>
      <c r="F40" s="41"/>
      <c r="G40" s="50"/>
      <c r="I40" s="112"/>
      <c r="J40" s="41"/>
      <c r="K40" s="50"/>
      <c r="M40" s="115"/>
      <c r="N40" s="118"/>
      <c r="S40" s="8" t="s">
        <v>70</v>
      </c>
      <c r="U40" s="8"/>
    </row>
    <row r="41" spans="2:23" x14ac:dyDescent="0.2">
      <c r="B41" s="108" t="s">
        <v>33</v>
      </c>
      <c r="C41" s="5"/>
      <c r="D41" s="5"/>
      <c r="E41" s="5"/>
      <c r="F41" s="5"/>
      <c r="G41" s="5"/>
      <c r="I41" s="111" t="s">
        <v>33</v>
      </c>
      <c r="J41" s="61"/>
      <c r="K41" s="56"/>
      <c r="M41" s="113" t="s">
        <v>33</v>
      </c>
      <c r="N41" s="119"/>
      <c r="S41" s="8"/>
      <c r="U41" s="8"/>
    </row>
    <row r="42" spans="2:23" x14ac:dyDescent="0.2">
      <c r="B42" s="109"/>
      <c r="C42" s="49"/>
      <c r="D42" s="49"/>
      <c r="E42" s="49"/>
      <c r="F42" s="49"/>
      <c r="G42" s="49"/>
      <c r="I42" s="111"/>
      <c r="J42" s="65"/>
      <c r="K42" s="56"/>
      <c r="M42" s="114"/>
      <c r="N42" s="116"/>
      <c r="S42" s="8"/>
      <c r="U42" s="8"/>
    </row>
    <row r="43" spans="2:23" ht="14.4" x14ac:dyDescent="0.2">
      <c r="B43" s="109"/>
      <c r="C43" s="12"/>
      <c r="D43" s="12"/>
      <c r="E43" s="12"/>
      <c r="F43" s="12"/>
      <c r="G43" s="12"/>
      <c r="I43" s="111"/>
      <c r="J43" s="65"/>
      <c r="K43" s="56"/>
      <c r="M43" s="114"/>
      <c r="N43" s="49"/>
      <c r="S43" s="8"/>
      <c r="U43" s="8"/>
    </row>
    <row r="44" spans="2:23" x14ac:dyDescent="0.2">
      <c r="B44" s="109"/>
      <c r="C44" s="49"/>
      <c r="D44" s="49"/>
      <c r="E44" s="49"/>
      <c r="F44" s="49"/>
      <c r="G44" s="49"/>
      <c r="I44" s="111"/>
      <c r="J44" s="59"/>
      <c r="K44" s="56"/>
      <c r="M44" s="114"/>
      <c r="N44" s="117"/>
      <c r="S44" s="8"/>
      <c r="U44" s="8"/>
    </row>
    <row r="45" spans="2:23" ht="13.8" thickBot="1" x14ac:dyDescent="0.25">
      <c r="B45" s="124"/>
      <c r="C45" s="67"/>
      <c r="D45" s="67"/>
      <c r="E45" s="67"/>
      <c r="F45" s="67"/>
      <c r="G45" s="67"/>
      <c r="I45" s="125"/>
      <c r="J45" s="60"/>
      <c r="K45" s="66"/>
      <c r="M45" s="126"/>
      <c r="N45" s="127"/>
      <c r="S45" s="8"/>
      <c r="U45" s="8"/>
    </row>
    <row r="46" spans="2:23" x14ac:dyDescent="0.2">
      <c r="U46" s="8"/>
    </row>
    <row r="47" spans="2:23" x14ac:dyDescent="0.2">
      <c r="U47" s="8"/>
    </row>
    <row r="48" spans="2:23" ht="21.6" thickBot="1" x14ac:dyDescent="0.25">
      <c r="B48" s="2" t="s">
        <v>51</v>
      </c>
      <c r="I48" s="2" t="s">
        <v>94</v>
      </c>
      <c r="U48" s="8"/>
    </row>
    <row r="49" spans="1:17" ht="19.5" customHeight="1" thickBot="1" x14ac:dyDescent="0.25">
      <c r="A49" s="3"/>
      <c r="B49" s="73" t="s">
        <v>98</v>
      </c>
      <c r="C49" s="74"/>
      <c r="D49" s="75" t="s">
        <v>41</v>
      </c>
      <c r="E49" s="121"/>
      <c r="F49" s="122"/>
      <c r="G49" s="123"/>
      <c r="H49" s="54"/>
      <c r="I49" s="73" t="s">
        <v>98</v>
      </c>
      <c r="J49" s="74"/>
      <c r="K49" s="75" t="s">
        <v>41</v>
      </c>
      <c r="L49" s="121"/>
      <c r="M49" s="122"/>
      <c r="N49" s="123"/>
      <c r="O49" s="54"/>
      <c r="P49" s="54"/>
      <c r="Q49" s="54"/>
    </row>
    <row r="50" spans="1:17" ht="19.5" customHeight="1" thickBot="1" x14ac:dyDescent="0.25">
      <c r="A50" s="3"/>
      <c r="B50" s="76" t="s">
        <v>99</v>
      </c>
      <c r="C50" s="77"/>
      <c r="D50" s="22"/>
      <c r="E50" s="4"/>
      <c r="F50" s="4"/>
      <c r="G50" s="4"/>
      <c r="I50" s="76" t="s">
        <v>99</v>
      </c>
      <c r="J50" s="77"/>
      <c r="K50" s="22"/>
      <c r="L50" s="4"/>
      <c r="M50" s="4"/>
      <c r="N50" s="4"/>
    </row>
    <row r="51" spans="1:17" ht="20.25" customHeight="1" thickBot="1" x14ac:dyDescent="0.25">
      <c r="A51" s="3"/>
      <c r="B51" s="4"/>
      <c r="C51" s="16"/>
      <c r="D51" s="35"/>
      <c r="E51" s="34" t="s">
        <v>56</v>
      </c>
      <c r="F51" s="29">
        <f>COUNTIF(C54:G88,"★初任研")</f>
        <v>0</v>
      </c>
      <c r="G51" s="31" t="s">
        <v>78</v>
      </c>
      <c r="I51" s="4"/>
      <c r="J51" s="16"/>
      <c r="K51" s="35"/>
      <c r="L51" s="34" t="s">
        <v>56</v>
      </c>
      <c r="M51" s="29">
        <f>COUNTIF(J54:N88,"★初任研")</f>
        <v>0</v>
      </c>
      <c r="N51" s="31" t="s">
        <v>55</v>
      </c>
    </row>
    <row r="52" spans="1:17" ht="13.8" thickBot="1" x14ac:dyDescent="0.25"/>
    <row r="53" spans="1:17" ht="13.8" thickBot="1" x14ac:dyDescent="0.25">
      <c r="B53" s="15"/>
      <c r="C53" s="14" t="s">
        <v>6</v>
      </c>
      <c r="D53" s="18" t="s">
        <v>7</v>
      </c>
      <c r="E53" s="14" t="s">
        <v>8</v>
      </c>
      <c r="F53" s="18" t="s">
        <v>9</v>
      </c>
      <c r="G53" s="14" t="s">
        <v>10</v>
      </c>
      <c r="I53" s="15"/>
      <c r="J53" s="14" t="s">
        <v>6</v>
      </c>
      <c r="K53" s="18" t="s">
        <v>7</v>
      </c>
      <c r="L53" s="14" t="s">
        <v>8</v>
      </c>
      <c r="M53" s="18" t="s">
        <v>9</v>
      </c>
      <c r="N53" s="14" t="s">
        <v>10</v>
      </c>
    </row>
    <row r="54" spans="1:17" x14ac:dyDescent="0.2">
      <c r="B54" s="114" t="s">
        <v>11</v>
      </c>
      <c r="C54" s="49"/>
      <c r="D54" s="54"/>
      <c r="E54" s="49"/>
      <c r="F54" s="54"/>
      <c r="G54" s="49"/>
      <c r="I54" s="114" t="s">
        <v>11</v>
      </c>
      <c r="J54" s="49"/>
      <c r="K54" s="54"/>
      <c r="L54" s="49"/>
      <c r="M54" s="54"/>
      <c r="N54" s="49"/>
    </row>
    <row r="55" spans="1:17" x14ac:dyDescent="0.2">
      <c r="B55" s="114"/>
      <c r="C55" s="49"/>
      <c r="D55" s="54"/>
      <c r="E55" s="49"/>
      <c r="F55" s="54"/>
      <c r="G55" s="49"/>
      <c r="I55" s="114"/>
      <c r="J55" s="49"/>
      <c r="K55" s="54"/>
      <c r="L55" s="49"/>
      <c r="M55" s="54"/>
      <c r="N55" s="49"/>
    </row>
    <row r="56" spans="1:17" ht="14.4" x14ac:dyDescent="0.2">
      <c r="B56" s="114"/>
      <c r="C56" s="12"/>
      <c r="D56" s="19"/>
      <c r="E56" s="12"/>
      <c r="F56" s="19"/>
      <c r="G56" s="12"/>
      <c r="I56" s="114"/>
      <c r="J56" s="12"/>
      <c r="K56" s="19"/>
      <c r="L56" s="12"/>
      <c r="M56" s="19"/>
      <c r="N56" s="12"/>
    </row>
    <row r="57" spans="1:17" x14ac:dyDescent="0.2">
      <c r="B57" s="114"/>
      <c r="C57" s="49"/>
      <c r="D57" s="54"/>
      <c r="E57" s="49"/>
      <c r="F57" s="54"/>
      <c r="G57" s="49"/>
      <c r="I57" s="114"/>
      <c r="J57" s="49"/>
      <c r="K57" s="54"/>
      <c r="L57" s="49"/>
      <c r="M57" s="54"/>
      <c r="N57" s="49"/>
    </row>
    <row r="58" spans="1:17" x14ac:dyDescent="0.2">
      <c r="B58" s="115"/>
      <c r="C58" s="50"/>
      <c r="D58" s="41"/>
      <c r="E58" s="50"/>
      <c r="F58" s="41"/>
      <c r="G58" s="50"/>
      <c r="I58" s="115"/>
      <c r="J58" s="50"/>
      <c r="K58" s="41"/>
      <c r="L58" s="50"/>
      <c r="M58" s="41"/>
      <c r="N58" s="50"/>
    </row>
    <row r="59" spans="1:17" x14ac:dyDescent="0.2">
      <c r="B59" s="113" t="s">
        <v>28</v>
      </c>
      <c r="C59" s="5"/>
      <c r="D59" s="42"/>
      <c r="E59" s="5"/>
      <c r="F59" s="42"/>
      <c r="G59" s="5"/>
      <c r="I59" s="114" t="s">
        <v>28</v>
      </c>
      <c r="J59" s="5"/>
      <c r="K59" s="42"/>
      <c r="L59" s="5"/>
      <c r="M59" s="42"/>
      <c r="N59" s="5"/>
    </row>
    <row r="60" spans="1:17" x14ac:dyDescent="0.2">
      <c r="B60" s="114"/>
      <c r="C60" s="49"/>
      <c r="D60" s="54"/>
      <c r="E60" s="49"/>
      <c r="F60" s="54"/>
      <c r="G60" s="49"/>
      <c r="I60" s="114"/>
      <c r="J60" s="49"/>
      <c r="K60" s="54"/>
      <c r="L60" s="49"/>
      <c r="M60" s="54"/>
      <c r="N60" s="49"/>
    </row>
    <row r="61" spans="1:17" ht="14.4" x14ac:dyDescent="0.2">
      <c r="B61" s="114"/>
      <c r="C61" s="12"/>
      <c r="D61" s="19"/>
      <c r="E61" s="12"/>
      <c r="F61" s="19"/>
      <c r="G61" s="12"/>
      <c r="I61" s="114"/>
      <c r="J61" s="12"/>
      <c r="K61" s="19"/>
      <c r="L61" s="12"/>
      <c r="M61" s="19"/>
      <c r="N61" s="12"/>
    </row>
    <row r="62" spans="1:17" x14ac:dyDescent="0.2">
      <c r="B62" s="114"/>
      <c r="C62" s="49"/>
      <c r="D62" s="54"/>
      <c r="E62" s="49"/>
      <c r="F62" s="54"/>
      <c r="G62" s="49"/>
      <c r="I62" s="114"/>
      <c r="J62" s="49"/>
      <c r="K62" s="54"/>
      <c r="L62" s="49"/>
      <c r="M62" s="54"/>
      <c r="N62" s="49"/>
    </row>
    <row r="63" spans="1:17" x14ac:dyDescent="0.2">
      <c r="B63" s="115"/>
      <c r="C63" s="50"/>
      <c r="D63" s="41"/>
      <c r="E63" s="50"/>
      <c r="F63" s="41"/>
      <c r="G63" s="50"/>
      <c r="I63" s="114"/>
      <c r="J63" s="50"/>
      <c r="K63" s="41"/>
      <c r="L63" s="50"/>
      <c r="M63" s="41"/>
      <c r="N63" s="50"/>
    </row>
    <row r="64" spans="1:17" x14ac:dyDescent="0.2">
      <c r="B64" s="114" t="s">
        <v>29</v>
      </c>
      <c r="C64" s="5"/>
      <c r="D64" s="42"/>
      <c r="E64" s="5"/>
      <c r="F64" s="42"/>
      <c r="G64" s="5"/>
      <c r="I64" s="113" t="s">
        <v>29</v>
      </c>
      <c r="J64" s="5"/>
      <c r="K64" s="42"/>
      <c r="L64" s="5"/>
      <c r="M64" s="42"/>
      <c r="N64" s="5"/>
    </row>
    <row r="65" spans="2:14" x14ac:dyDescent="0.2">
      <c r="B65" s="114"/>
      <c r="C65" s="49"/>
      <c r="D65" s="54"/>
      <c r="E65" s="49"/>
      <c r="F65" s="54"/>
      <c r="G65" s="49"/>
      <c r="I65" s="114"/>
      <c r="J65" s="49"/>
      <c r="K65" s="54"/>
      <c r="L65" s="49"/>
      <c r="M65" s="54"/>
      <c r="N65" s="49"/>
    </row>
    <row r="66" spans="2:14" ht="14.4" x14ac:dyDescent="0.2">
      <c r="B66" s="114"/>
      <c r="C66" s="12"/>
      <c r="D66" s="19"/>
      <c r="E66" s="12"/>
      <c r="F66" s="19"/>
      <c r="G66" s="12"/>
      <c r="I66" s="114"/>
      <c r="J66" s="12"/>
      <c r="K66" s="19"/>
      <c r="L66" s="12"/>
      <c r="M66" s="19"/>
      <c r="N66" s="12"/>
    </row>
    <row r="67" spans="2:14" x14ac:dyDescent="0.2">
      <c r="B67" s="114"/>
      <c r="C67" s="49"/>
      <c r="D67" s="54"/>
      <c r="E67" s="49"/>
      <c r="F67" s="54"/>
      <c r="G67" s="49"/>
      <c r="I67" s="114"/>
      <c r="J67" s="49"/>
      <c r="K67" s="54"/>
      <c r="L67" s="49"/>
      <c r="M67" s="54"/>
      <c r="N67" s="49"/>
    </row>
    <row r="68" spans="2:14" x14ac:dyDescent="0.2">
      <c r="B68" s="114"/>
      <c r="C68" s="50"/>
      <c r="D68" s="41"/>
      <c r="E68" s="50"/>
      <c r="F68" s="41"/>
      <c r="G68" s="50"/>
      <c r="I68" s="115"/>
      <c r="J68" s="50"/>
      <c r="K68" s="41"/>
      <c r="L68" s="50"/>
      <c r="M68" s="41"/>
      <c r="N68" s="50"/>
    </row>
    <row r="69" spans="2:14" x14ac:dyDescent="0.2">
      <c r="B69" s="113" t="s">
        <v>30</v>
      </c>
      <c r="C69" s="5"/>
      <c r="D69" s="42"/>
      <c r="E69" s="5"/>
      <c r="F69" s="42"/>
      <c r="G69" s="5"/>
      <c r="I69" s="114" t="s">
        <v>30</v>
      </c>
      <c r="J69" s="5"/>
      <c r="K69" s="42"/>
      <c r="L69" s="5"/>
      <c r="M69" s="42"/>
      <c r="N69" s="5"/>
    </row>
    <row r="70" spans="2:14" x14ac:dyDescent="0.2">
      <c r="B70" s="114"/>
      <c r="C70" s="49"/>
      <c r="D70" s="54"/>
      <c r="E70" s="49"/>
      <c r="F70" s="54"/>
      <c r="G70" s="49"/>
      <c r="I70" s="114"/>
      <c r="J70" s="49"/>
      <c r="K70" s="54"/>
      <c r="L70" s="49"/>
      <c r="M70" s="54"/>
      <c r="N70" s="49"/>
    </row>
    <row r="71" spans="2:14" ht="14.4" x14ac:dyDescent="0.2">
      <c r="B71" s="114"/>
      <c r="C71" s="12"/>
      <c r="D71" s="19"/>
      <c r="E71" s="12"/>
      <c r="F71" s="19"/>
      <c r="G71" s="12"/>
      <c r="I71" s="114"/>
      <c r="J71" s="12"/>
      <c r="K71" s="19"/>
      <c r="L71" s="12"/>
      <c r="M71" s="19"/>
      <c r="N71" s="12"/>
    </row>
    <row r="72" spans="2:14" x14ac:dyDescent="0.2">
      <c r="B72" s="114"/>
      <c r="C72" s="49"/>
      <c r="D72" s="54"/>
      <c r="E72" s="49"/>
      <c r="F72" s="54"/>
      <c r="G72" s="49"/>
      <c r="I72" s="114"/>
      <c r="J72" s="49"/>
      <c r="K72" s="54"/>
      <c r="L72" s="49"/>
      <c r="M72" s="54"/>
      <c r="N72" s="49"/>
    </row>
    <row r="73" spans="2:14" x14ac:dyDescent="0.2">
      <c r="B73" s="115"/>
      <c r="C73" s="50"/>
      <c r="D73" s="41"/>
      <c r="E73" s="50"/>
      <c r="F73" s="41"/>
      <c r="G73" s="50"/>
      <c r="I73" s="114"/>
      <c r="J73" s="50"/>
      <c r="K73" s="41"/>
      <c r="L73" s="50"/>
      <c r="M73" s="41"/>
      <c r="N73" s="50"/>
    </row>
    <row r="74" spans="2:14" x14ac:dyDescent="0.2">
      <c r="B74" s="114" t="s">
        <v>31</v>
      </c>
      <c r="C74" s="5"/>
      <c r="D74" s="42"/>
      <c r="E74" s="5"/>
      <c r="F74" s="42"/>
      <c r="G74" s="5"/>
      <c r="I74" s="113" t="s">
        <v>31</v>
      </c>
      <c r="J74" s="5"/>
      <c r="K74" s="42"/>
      <c r="L74" s="5"/>
      <c r="M74" s="42"/>
      <c r="N74" s="5"/>
    </row>
    <row r="75" spans="2:14" x14ac:dyDescent="0.2">
      <c r="B75" s="114"/>
      <c r="C75" s="49"/>
      <c r="D75" s="54"/>
      <c r="E75" s="49"/>
      <c r="F75" s="54"/>
      <c r="G75" s="49"/>
      <c r="I75" s="114"/>
      <c r="J75" s="49"/>
      <c r="K75" s="54"/>
      <c r="L75" s="49"/>
      <c r="M75" s="54"/>
      <c r="N75" s="49"/>
    </row>
    <row r="76" spans="2:14" ht="14.4" x14ac:dyDescent="0.2">
      <c r="B76" s="114"/>
      <c r="C76" s="12"/>
      <c r="D76" s="19"/>
      <c r="E76" s="12"/>
      <c r="F76" s="19"/>
      <c r="G76" s="12"/>
      <c r="I76" s="114"/>
      <c r="J76" s="12"/>
      <c r="K76" s="19"/>
      <c r="L76" s="12"/>
      <c r="M76" s="19"/>
      <c r="N76" s="12"/>
    </row>
    <row r="77" spans="2:14" x14ac:dyDescent="0.2">
      <c r="B77" s="114"/>
      <c r="C77" s="49"/>
      <c r="D77" s="54"/>
      <c r="E77" s="49"/>
      <c r="F77" s="54"/>
      <c r="G77" s="49"/>
      <c r="I77" s="114"/>
      <c r="J77" s="49"/>
      <c r="K77" s="54"/>
      <c r="L77" s="49"/>
      <c r="M77" s="54"/>
      <c r="N77" s="49"/>
    </row>
    <row r="78" spans="2:14" x14ac:dyDescent="0.2">
      <c r="B78" s="114"/>
      <c r="C78" s="50"/>
      <c r="D78" s="41"/>
      <c r="E78" s="50"/>
      <c r="F78" s="41"/>
      <c r="G78" s="50"/>
      <c r="I78" s="115"/>
      <c r="J78" s="50"/>
      <c r="K78" s="41"/>
      <c r="L78" s="50"/>
      <c r="M78" s="41"/>
      <c r="N78" s="50"/>
    </row>
    <row r="79" spans="2:14" x14ac:dyDescent="0.2">
      <c r="B79" s="113" t="s">
        <v>32</v>
      </c>
      <c r="C79" s="5"/>
      <c r="D79" s="42"/>
      <c r="E79" s="5"/>
      <c r="F79" s="42"/>
      <c r="G79" s="5"/>
      <c r="I79" s="114" t="s">
        <v>32</v>
      </c>
      <c r="J79" s="5"/>
      <c r="K79" s="42"/>
      <c r="L79" s="5"/>
      <c r="M79" s="42"/>
      <c r="N79" s="5"/>
    </row>
    <row r="80" spans="2:14" x14ac:dyDescent="0.2">
      <c r="B80" s="114"/>
      <c r="C80" s="49"/>
      <c r="D80" s="54"/>
      <c r="E80" s="49"/>
      <c r="F80" s="54"/>
      <c r="G80" s="49"/>
      <c r="I80" s="114"/>
      <c r="J80" s="49"/>
      <c r="K80" s="54"/>
      <c r="L80" s="49"/>
      <c r="M80" s="54"/>
      <c r="N80" s="49"/>
    </row>
    <row r="81" spans="2:14" ht="14.4" x14ac:dyDescent="0.2">
      <c r="B81" s="114"/>
      <c r="C81" s="12"/>
      <c r="D81" s="19"/>
      <c r="E81" s="12"/>
      <c r="F81" s="19"/>
      <c r="G81" s="12"/>
      <c r="I81" s="114"/>
      <c r="J81" s="12"/>
      <c r="K81" s="19"/>
      <c r="L81" s="12"/>
      <c r="M81" s="19"/>
      <c r="N81" s="12"/>
    </row>
    <row r="82" spans="2:14" x14ac:dyDescent="0.2">
      <c r="B82" s="114"/>
      <c r="C82" s="49"/>
      <c r="D82" s="54"/>
      <c r="E82" s="49"/>
      <c r="F82" s="54"/>
      <c r="G82" s="49"/>
      <c r="I82" s="114"/>
      <c r="J82" s="49"/>
      <c r="K82" s="54"/>
      <c r="L82" s="49"/>
      <c r="M82" s="54"/>
      <c r="N82" s="49"/>
    </row>
    <row r="83" spans="2:14" x14ac:dyDescent="0.2">
      <c r="B83" s="115"/>
      <c r="C83" s="50"/>
      <c r="D83" s="41"/>
      <c r="E83" s="50"/>
      <c r="F83" s="41"/>
      <c r="G83" s="50"/>
      <c r="I83" s="115"/>
      <c r="J83" s="50"/>
      <c r="K83" s="41"/>
      <c r="L83" s="50"/>
      <c r="M83" s="41"/>
      <c r="N83" s="50"/>
    </row>
    <row r="84" spans="2:14" x14ac:dyDescent="0.2">
      <c r="B84" s="114" t="s">
        <v>33</v>
      </c>
      <c r="C84" s="5"/>
      <c r="D84" s="5"/>
      <c r="E84" s="5"/>
      <c r="F84" s="5"/>
      <c r="G84" s="5"/>
      <c r="I84" s="114" t="s">
        <v>33</v>
      </c>
      <c r="J84" s="5"/>
      <c r="K84" s="5"/>
      <c r="L84" s="5"/>
      <c r="M84" s="5"/>
      <c r="N84" s="5"/>
    </row>
    <row r="85" spans="2:14" x14ac:dyDescent="0.2">
      <c r="B85" s="114"/>
      <c r="C85" s="49"/>
      <c r="D85" s="49"/>
      <c r="E85" s="49"/>
      <c r="F85" s="49"/>
      <c r="G85" s="49"/>
      <c r="I85" s="114"/>
      <c r="J85" s="49"/>
      <c r="K85" s="49"/>
      <c r="L85" s="49"/>
      <c r="M85" s="49"/>
      <c r="N85" s="49"/>
    </row>
    <row r="86" spans="2:14" ht="14.4" x14ac:dyDescent="0.2">
      <c r="B86" s="114"/>
      <c r="C86" s="12"/>
      <c r="D86" s="12"/>
      <c r="E86" s="12"/>
      <c r="F86" s="12"/>
      <c r="G86" s="12"/>
      <c r="I86" s="114"/>
      <c r="J86" s="12"/>
      <c r="K86" s="12"/>
      <c r="L86" s="12"/>
      <c r="M86" s="12"/>
      <c r="N86" s="12"/>
    </row>
    <row r="87" spans="2:14" x14ac:dyDescent="0.2">
      <c r="B87" s="114"/>
      <c r="C87" s="49"/>
      <c r="D87" s="49"/>
      <c r="E87" s="49"/>
      <c r="F87" s="49"/>
      <c r="G87" s="49"/>
      <c r="I87" s="114"/>
      <c r="J87" s="49"/>
      <c r="K87" s="49"/>
      <c r="L87" s="49"/>
      <c r="M87" s="49"/>
      <c r="N87" s="49"/>
    </row>
    <row r="88" spans="2:14" ht="13.8" thickBot="1" x14ac:dyDescent="0.25">
      <c r="B88" s="126"/>
      <c r="C88" s="67"/>
      <c r="D88" s="67"/>
      <c r="E88" s="67"/>
      <c r="F88" s="67"/>
      <c r="G88" s="67"/>
      <c r="I88" s="126"/>
      <c r="J88" s="67"/>
      <c r="K88" s="67"/>
      <c r="L88" s="67"/>
      <c r="M88" s="67"/>
      <c r="N88" s="67"/>
    </row>
  </sheetData>
  <mergeCells count="67">
    <mergeCell ref="Q10:Q17"/>
    <mergeCell ref="Q19:Q32"/>
    <mergeCell ref="B64:B68"/>
    <mergeCell ref="I64:I68"/>
    <mergeCell ref="B84:B88"/>
    <mergeCell ref="I84:I88"/>
    <mergeCell ref="B69:B73"/>
    <mergeCell ref="I69:I73"/>
    <mergeCell ref="B74:B78"/>
    <mergeCell ref="I74:I78"/>
    <mergeCell ref="B79:B83"/>
    <mergeCell ref="I79:I83"/>
    <mergeCell ref="N44:N45"/>
    <mergeCell ref="B54:B58"/>
    <mergeCell ref="I54:I58"/>
    <mergeCell ref="B59:B63"/>
    <mergeCell ref="I59:I63"/>
    <mergeCell ref="E49:G49"/>
    <mergeCell ref="L49:N49"/>
    <mergeCell ref="B41:B45"/>
    <mergeCell ref="I41:I45"/>
    <mergeCell ref="M41:M45"/>
    <mergeCell ref="N41:N42"/>
    <mergeCell ref="B31:B35"/>
    <mergeCell ref="I31:I35"/>
    <mergeCell ref="M31:M35"/>
    <mergeCell ref="N31:N32"/>
    <mergeCell ref="N34:N35"/>
    <mergeCell ref="B36:B40"/>
    <mergeCell ref="I36:I40"/>
    <mergeCell ref="M36:M40"/>
    <mergeCell ref="N36:N37"/>
    <mergeCell ref="N39:N40"/>
    <mergeCell ref="B21:B25"/>
    <mergeCell ref="I21:I25"/>
    <mergeCell ref="M21:M25"/>
    <mergeCell ref="N21:N22"/>
    <mergeCell ref="N24:N25"/>
    <mergeCell ref="B26:B30"/>
    <mergeCell ref="I26:I30"/>
    <mergeCell ref="M26:M30"/>
    <mergeCell ref="N26:N27"/>
    <mergeCell ref="N29:N30"/>
    <mergeCell ref="B11:B15"/>
    <mergeCell ref="I11:I15"/>
    <mergeCell ref="M11:M15"/>
    <mergeCell ref="N11:N12"/>
    <mergeCell ref="N14:N15"/>
    <mergeCell ref="B16:B20"/>
    <mergeCell ref="I16:I20"/>
    <mergeCell ref="M16:M20"/>
    <mergeCell ref="N16:N17"/>
    <mergeCell ref="N19:N20"/>
    <mergeCell ref="B6:C6"/>
    <mergeCell ref="D6:F6"/>
    <mergeCell ref="I6:J6"/>
    <mergeCell ref="M6:N6"/>
    <mergeCell ref="I7:K7"/>
    <mergeCell ref="M7:O7"/>
    <mergeCell ref="A5:B5"/>
    <mergeCell ref="D5:E5"/>
    <mergeCell ref="L5:O5"/>
    <mergeCell ref="A1:B1"/>
    <mergeCell ref="B2:O2"/>
    <mergeCell ref="B3:O3"/>
    <mergeCell ref="F4:K4"/>
    <mergeCell ref="L4:M4"/>
  </mergeCells>
  <phoneticPr fontId="2"/>
  <conditionalFormatting sqref="C13:G13 C18:G18 C28:G28 C33:G33">
    <cfRule type="cellIs" dxfId="35" priority="4" stopIfTrue="1" operator="equal">
      <formula>"★初任研"</formula>
    </cfRule>
  </conditionalFormatting>
  <conditionalFormatting sqref="C23:G23">
    <cfRule type="cellIs" dxfId="34" priority="3" stopIfTrue="1" operator="equal">
      <formula>"★初任研"</formula>
    </cfRule>
  </conditionalFormatting>
  <conditionalFormatting sqref="C38:G38">
    <cfRule type="cellIs" dxfId="33" priority="5" stopIfTrue="1" operator="equal">
      <formula>"★初任研"</formula>
    </cfRule>
  </conditionalFormatting>
  <conditionalFormatting sqref="C43:G43">
    <cfRule type="cellIs" dxfId="32" priority="8" stopIfTrue="1" operator="equal">
      <formula>"★初任研"</formula>
    </cfRule>
  </conditionalFormatting>
  <conditionalFormatting sqref="C56:G56 C61:G61 C66:G66 C71:G71 C76:G76 C81:G81">
    <cfRule type="cellIs" dxfId="31" priority="10" stopIfTrue="1" operator="equal">
      <formula>"★初任研"</formula>
    </cfRule>
  </conditionalFormatting>
  <conditionalFormatting sqref="C86:G86">
    <cfRule type="cellIs" dxfId="30" priority="7" stopIfTrue="1" operator="equal">
      <formula>"★初任研"</formula>
    </cfRule>
  </conditionalFormatting>
  <conditionalFormatting sqref="J13:K13 J18:K18">
    <cfRule type="cellIs" dxfId="29" priority="2" stopIfTrue="1" operator="equal">
      <formula>"★初任研"</formula>
    </cfRule>
  </conditionalFormatting>
  <conditionalFormatting sqref="J23:K23">
    <cfRule type="cellIs" dxfId="28" priority="1" stopIfTrue="1" operator="equal">
      <formula>"★初任研"</formula>
    </cfRule>
  </conditionalFormatting>
  <conditionalFormatting sqref="J28:K28 J33:K33 J38:K38">
    <cfRule type="cellIs" dxfId="27" priority="11" stopIfTrue="1" operator="equal">
      <formula>"★初任研"</formula>
    </cfRule>
  </conditionalFormatting>
  <conditionalFormatting sqref="J56:N56 J61:N61 J66:N66 J71:N71 J76:N76 J81:N81">
    <cfRule type="cellIs" dxfId="26" priority="9" stopIfTrue="1" operator="equal">
      <formula>"★初任研"</formula>
    </cfRule>
  </conditionalFormatting>
  <conditionalFormatting sqref="J86:N86">
    <cfRule type="cellIs" dxfId="25" priority="6" stopIfTrue="1" operator="equal">
      <formula>"★初任研"</formula>
    </cfRule>
  </conditionalFormatting>
  <dataValidations count="11">
    <dataValidation type="list" allowBlank="1" showInputMessage="1" showErrorMessage="1" sqref="J10:K10" xr:uid="{CC9FD50C-84F6-4780-8B66-D7CC345206E7}">
      <formula1>$W$33:$W$37</formula1>
    </dataValidation>
    <dataValidation type="list" allowBlank="1" showInputMessage="1" sqref="J66:N66 J71:N71 J76:N76 J81:N81 J86:N86 C86:G86 J23:K23 J13:K13 J28:K28 J33:K33 J38:K38 C43:G43 C56:G56 C61:G61 C66:G66 C71:G71 C76:G76 C81:G81 J56:N56 J61:N61 J43:K43 C33:G33 C38:G38 C13:G13 C18:G18 C28:G28 C23:G23 J18:K18" xr:uid="{9960865A-7D4A-4343-ACF7-A6785BF54EB5}">
      <formula1>"★初任研"</formula1>
    </dataValidation>
    <dataValidation type="list" allowBlank="1" showInputMessage="1" sqref="J67:N67 J44:K44 J39:K39 J34:K34 J29:K29 J19:K19 K14 C39:G39 J72:N72 J62:N62 J57:N57 C82:G82 C77:G77 C72:G72 C67:G67 C62:G62 C57:G57 C44:G44 C87:G87 J87:N87 J82:N82 J77:N77 J24:K24 C24" xr:uid="{6C53D0D2-9839-4E58-ABE5-0A6E8416BDD3}">
      <formula1>$S$29:$S$31</formula1>
    </dataValidation>
    <dataValidation type="list" allowBlank="1" sqref="J11:K11 N41:N42 C36:G36 C21:G21 C26:G26 C16:G16 C11:G11 J21:K21 J26:K26 J41:K41 J16:K16 J31:K31 J79:N79 J74:N74 J69:N69 J64:N64 J59:N59 J54:N54 C79:G79 C74:G74 C69:G69 C64:G64 C59:G59 C54:G54 J84:N84 C41:G41 C31:G31 J36:K36 C84:G84 N36:N37 N31:N32 N26:N27 N21:N22 N16:N17 N11:N12" xr:uid="{B3B847DB-9A25-4B7B-BEFC-A37F54576B4A}">
      <formula1>$S$10:$S$27</formula1>
    </dataValidation>
    <dataValidation type="list" allowBlank="1" showInputMessage="1" sqref="G6 K6 P49:Q49 O6:Q6 C50 J50" xr:uid="{1A3CA840-0B5E-4C3C-9245-1D871B936604}">
      <formula1>$U$21:$U$32</formula1>
    </dataValidation>
    <dataValidation type="list" allowBlank="1" showInputMessage="1" showErrorMessage="1" sqref="W21:W28" xr:uid="{FEF3DBE1-EB0F-4369-8063-46258D53E5E2}">
      <formula1>$W$21:$W$28</formula1>
    </dataValidation>
    <dataValidation type="list" allowBlank="1" showInputMessage="1" sqref="C49 J49" xr:uid="{22FD49DE-32C0-4F1C-8373-497FC0F43C4C}">
      <formula1>$W$21:$W$28</formula1>
    </dataValidation>
    <dataValidation type="list" allowBlank="1" showInputMessage="1" sqref="J68:N68 J73:N73 J78:N78 J83:N83 J88:N88 C88:G88 J25:K25 J15:K15 J30:K30 J45:K45 J40:K40 C45:G45 C58:G58 C63:G63 C68:G68 C73:G73 C78:G78 C83:G83 J58:N58 J63:N63 J35:K35 C35:G35 C40:G40 C15:G15 C20:G20 C30:G30 C25:G25 J20:K20" xr:uid="{457E96B9-DD16-440E-AE87-882F508CAA3D}">
      <formula1>$S$33:$S$37</formula1>
    </dataValidation>
    <dataValidation type="list" allowBlank="1" showInputMessage="1" sqref="N39:N40 N44:N45 N14:N15 N24:N25 N29:N30 N34:N35 N19:N20" xr:uid="{3E962D77-7D95-412F-84F3-BC365E47D4B9}">
      <formula1>$S$39:$S$40</formula1>
    </dataValidation>
    <dataValidation type="list" allowBlank="1" showInputMessage="1" showErrorMessage="1" sqref="D5:E5" xr:uid="{D823B9C2-0224-4438-A40B-E4B3365D64A3}">
      <formula1>"一般初任者,教職大学院修了者,期間採用等経験者"</formula1>
    </dataValidation>
    <dataValidation type="list" allowBlank="1" showInputMessage="1" sqref="C14:G14 C34:G34 J14 C29:G29 C19:G19 D24:G24" xr:uid="{650E5278-13EF-46DD-86D6-137122110EE4}">
      <formula1>$S$29:$S$30</formula1>
    </dataValidation>
  </dataValidations>
  <pageMargins left="0.78740157480314965" right="0.78740157480314965" top="0.51181102362204722" bottom="0.74803149606299213" header="0.51181102362204722" footer="0.51181102362204722"/>
  <pageSetup paperSize="9" scale="62" orientation="portrait" r:id="rId1"/>
  <headerFooter alignWithMargins="0"/>
  <rowBreaks count="1" manualBreakCount="1">
    <brk id="5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V92"/>
  <sheetViews>
    <sheetView view="pageBreakPreview" topLeftCell="A26" zoomScale="70" zoomScaleNormal="100" zoomScaleSheetLayoutView="70" workbookViewId="0">
      <selection activeCell="Q36" sqref="Q36"/>
    </sheetView>
  </sheetViews>
  <sheetFormatPr defaultColWidth="9" defaultRowHeight="13.2" x14ac:dyDescent="0.2"/>
  <cols>
    <col min="1" max="1" width="4.33203125" customWidth="1"/>
    <col min="16" max="16" width="2.33203125" customWidth="1"/>
    <col min="17" max="17" width="51.33203125" customWidth="1"/>
  </cols>
  <sheetData>
    <row r="1" spans="1:20" ht="24" customHeight="1" x14ac:dyDescent="0.2">
      <c r="A1" s="128" t="s">
        <v>103</v>
      </c>
      <c r="B1" s="128"/>
    </row>
    <row r="2" spans="1:20" ht="16.2" x14ac:dyDescent="0.2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51"/>
    </row>
    <row r="3" spans="1:20" ht="28.8" thickBot="1" x14ac:dyDescent="0.25">
      <c r="B3" s="85" t="s">
        <v>95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52"/>
    </row>
    <row r="4" spans="1:20" ht="36" customHeight="1" thickTop="1" thickBot="1" x14ac:dyDescent="0.25">
      <c r="A4" s="9"/>
      <c r="B4" s="10"/>
      <c r="C4" s="10"/>
      <c r="D4" s="52"/>
      <c r="E4" s="40" t="s">
        <v>48</v>
      </c>
      <c r="F4" s="129"/>
      <c r="G4" s="86"/>
      <c r="H4" s="86"/>
      <c r="I4" s="86"/>
      <c r="J4" s="86"/>
      <c r="K4" s="87"/>
      <c r="L4" s="88" t="s">
        <v>101</v>
      </c>
      <c r="M4" s="89"/>
      <c r="N4" s="7">
        <f>SUM(M8,F50)</f>
        <v>0</v>
      </c>
      <c r="O4" s="1" t="s">
        <v>46</v>
      </c>
      <c r="P4" s="179"/>
    </row>
    <row r="5" spans="1:20" ht="28.8" thickBot="1" x14ac:dyDescent="0.25">
      <c r="A5" s="90" t="s">
        <v>38</v>
      </c>
      <c r="B5" s="91"/>
      <c r="C5" s="26" t="s">
        <v>97</v>
      </c>
      <c r="D5" s="92" t="s">
        <v>80</v>
      </c>
      <c r="E5" s="93"/>
      <c r="H5" s="52"/>
      <c r="I5" s="2" t="s">
        <v>51</v>
      </c>
    </row>
    <row r="6" spans="1:20" ht="19.95" customHeight="1" thickBot="1" x14ac:dyDescent="0.25">
      <c r="A6" s="3"/>
      <c r="B6" s="95" t="s">
        <v>58</v>
      </c>
      <c r="C6" s="96"/>
      <c r="D6" s="97"/>
      <c r="E6" s="98"/>
      <c r="F6" s="99"/>
      <c r="G6" s="27"/>
      <c r="H6" s="3"/>
      <c r="I6" s="73" t="s">
        <v>98</v>
      </c>
      <c r="J6" s="74"/>
      <c r="K6" s="75" t="s">
        <v>41</v>
      </c>
      <c r="L6" s="121"/>
      <c r="M6" s="122"/>
      <c r="N6" s="123"/>
      <c r="O6" s="54"/>
      <c r="P6" s="54"/>
    </row>
    <row r="7" spans="1:20" ht="19.95" customHeight="1" thickBot="1" x14ac:dyDescent="0.25">
      <c r="A7" s="3"/>
      <c r="B7" s="22"/>
      <c r="C7" s="22"/>
      <c r="D7" s="22"/>
      <c r="E7" s="22"/>
      <c r="F7" s="22"/>
      <c r="G7" s="22"/>
      <c r="I7" s="76" t="s">
        <v>99</v>
      </c>
      <c r="J7" s="77"/>
      <c r="K7" s="22"/>
      <c r="L7" s="4"/>
      <c r="M7" s="4"/>
      <c r="N7" s="4"/>
    </row>
    <row r="8" spans="1:20" ht="20.25" customHeight="1" thickBot="1" x14ac:dyDescent="0.25">
      <c r="A8" s="3"/>
      <c r="B8" s="33" t="s">
        <v>53</v>
      </c>
      <c r="C8" s="29">
        <f>COUNTA(C11:G11,C16:G16,C21:G21,C26:G26,C31:G31,C36:G36)</f>
        <v>0</v>
      </c>
      <c r="D8" s="31" t="s">
        <v>46</v>
      </c>
      <c r="E8" s="33" t="s">
        <v>65</v>
      </c>
      <c r="F8" s="29">
        <f>COUNTIF(C11:G45,"★初任研")</f>
        <v>0</v>
      </c>
      <c r="G8" s="31" t="s">
        <v>46</v>
      </c>
      <c r="H8" s="3"/>
      <c r="I8" s="4"/>
      <c r="J8" s="16"/>
      <c r="K8" s="17"/>
      <c r="L8" s="33" t="s">
        <v>56</v>
      </c>
      <c r="M8" s="29">
        <f>COUNTIF(J11:N45,"★初任研")</f>
        <v>0</v>
      </c>
      <c r="N8" s="31" t="s">
        <v>55</v>
      </c>
    </row>
    <row r="9" spans="1:20" ht="13.8" thickBot="1" x14ac:dyDescent="0.25"/>
    <row r="10" spans="1:20" ht="13.8" thickBot="1" x14ac:dyDescent="0.25">
      <c r="B10" s="13"/>
      <c r="C10" s="14" t="s">
        <v>6</v>
      </c>
      <c r="D10" s="18" t="s">
        <v>7</v>
      </c>
      <c r="E10" s="14" t="s">
        <v>8</v>
      </c>
      <c r="F10" s="18" t="s">
        <v>9</v>
      </c>
      <c r="G10" s="14" t="s">
        <v>10</v>
      </c>
      <c r="I10" s="15"/>
      <c r="J10" s="14" t="s">
        <v>6</v>
      </c>
      <c r="K10" s="18" t="s">
        <v>7</v>
      </c>
      <c r="L10" s="14" t="s">
        <v>8</v>
      </c>
      <c r="M10" s="18" t="s">
        <v>9</v>
      </c>
      <c r="N10" s="14" t="s">
        <v>10</v>
      </c>
      <c r="Q10" s="171" t="s">
        <v>111</v>
      </c>
      <c r="R10" s="8" t="s">
        <v>13</v>
      </c>
      <c r="T10" s="8"/>
    </row>
    <row r="11" spans="1:20" x14ac:dyDescent="0.2">
      <c r="B11" s="109" t="s">
        <v>11</v>
      </c>
      <c r="C11" s="49"/>
      <c r="D11" s="54"/>
      <c r="E11" s="49"/>
      <c r="F11" s="54"/>
      <c r="G11" s="49"/>
      <c r="I11" s="114" t="s">
        <v>11</v>
      </c>
      <c r="J11" s="49"/>
      <c r="K11" s="54"/>
      <c r="L11" s="49"/>
      <c r="M11" s="54"/>
      <c r="N11" s="49"/>
      <c r="Q11" s="172"/>
      <c r="R11" s="8" t="s">
        <v>63</v>
      </c>
      <c r="T11" s="8"/>
    </row>
    <row r="12" spans="1:20" x14ac:dyDescent="0.2">
      <c r="B12" s="109"/>
      <c r="C12" s="49"/>
      <c r="D12" s="49"/>
      <c r="E12" s="49"/>
      <c r="F12" s="49"/>
      <c r="G12" s="49"/>
      <c r="I12" s="114"/>
      <c r="J12" s="49"/>
      <c r="K12" s="54"/>
      <c r="L12" s="49"/>
      <c r="M12" s="54"/>
      <c r="N12" s="49"/>
      <c r="Q12" s="172"/>
      <c r="R12" s="8" t="s">
        <v>16</v>
      </c>
      <c r="T12" s="8"/>
    </row>
    <row r="13" spans="1:20" ht="14.4" x14ac:dyDescent="0.2">
      <c r="B13" s="109"/>
      <c r="C13" s="12"/>
      <c r="D13" s="19"/>
      <c r="E13" s="12"/>
      <c r="F13" s="19"/>
      <c r="G13" s="11"/>
      <c r="I13" s="114"/>
      <c r="J13" s="12"/>
      <c r="K13" s="19"/>
      <c r="L13" s="12"/>
      <c r="M13" s="19"/>
      <c r="N13" s="12"/>
      <c r="Q13" s="172"/>
      <c r="R13" s="8" t="s">
        <v>17</v>
      </c>
      <c r="T13" s="8"/>
    </row>
    <row r="14" spans="1:20" x14ac:dyDescent="0.2">
      <c r="B14" s="109"/>
      <c r="C14" s="49"/>
      <c r="D14" s="54"/>
      <c r="E14" s="49"/>
      <c r="F14" s="54"/>
      <c r="G14" s="49"/>
      <c r="I14" s="114"/>
      <c r="J14" s="49"/>
      <c r="K14" s="54"/>
      <c r="L14" s="49"/>
      <c r="M14" s="54"/>
      <c r="N14" s="49"/>
      <c r="Q14" s="172"/>
      <c r="R14" s="8" t="s">
        <v>18</v>
      </c>
      <c r="T14" s="8"/>
    </row>
    <row r="15" spans="1:20" x14ac:dyDescent="0.2">
      <c r="B15" s="109"/>
      <c r="C15" s="50"/>
      <c r="D15" s="41"/>
      <c r="E15" s="50"/>
      <c r="F15" s="41"/>
      <c r="G15" s="50"/>
      <c r="I15" s="115"/>
      <c r="J15" s="50"/>
      <c r="K15" s="41"/>
      <c r="L15" s="50"/>
      <c r="M15" s="41"/>
      <c r="N15" s="50"/>
      <c r="Q15" s="172"/>
      <c r="R15" s="8" t="s">
        <v>19</v>
      </c>
      <c r="T15" s="8"/>
    </row>
    <row r="16" spans="1:20" ht="13.8" thickBot="1" x14ac:dyDescent="0.25">
      <c r="B16" s="108" t="s">
        <v>28</v>
      </c>
      <c r="C16" s="5"/>
      <c r="D16" s="42"/>
      <c r="E16" s="5"/>
      <c r="F16" s="42"/>
      <c r="G16" s="5"/>
      <c r="I16" s="113" t="s">
        <v>28</v>
      </c>
      <c r="J16" s="5"/>
      <c r="K16" s="42"/>
      <c r="L16" s="5"/>
      <c r="M16" s="42"/>
      <c r="N16" s="5"/>
      <c r="Q16" s="173"/>
      <c r="R16" s="8" t="s">
        <v>20</v>
      </c>
      <c r="T16" s="8"/>
    </row>
    <row r="17" spans="2:22" ht="13.8" thickBot="1" x14ac:dyDescent="0.25">
      <c r="B17" s="109"/>
      <c r="C17" s="49"/>
      <c r="D17" s="49"/>
      <c r="E17" s="49"/>
      <c r="F17" s="49"/>
      <c r="G17" s="49"/>
      <c r="I17" s="114"/>
      <c r="J17" s="49"/>
      <c r="K17" s="54"/>
      <c r="L17" s="49"/>
      <c r="M17" s="54"/>
      <c r="N17" s="49"/>
      <c r="R17" s="8" t="s">
        <v>21</v>
      </c>
      <c r="T17" s="8"/>
    </row>
    <row r="18" spans="2:22" ht="14.4" x14ac:dyDescent="0.2">
      <c r="B18" s="109"/>
      <c r="C18" s="12"/>
      <c r="D18" s="19"/>
      <c r="E18" s="12"/>
      <c r="F18" s="19"/>
      <c r="G18" s="12"/>
      <c r="H18" s="56"/>
      <c r="I18" s="114"/>
      <c r="J18" s="12"/>
      <c r="K18" s="19"/>
      <c r="L18" s="12"/>
      <c r="M18" s="19"/>
      <c r="N18" s="12"/>
      <c r="Q18" s="174" t="s">
        <v>112</v>
      </c>
      <c r="R18" s="8" t="s">
        <v>22</v>
      </c>
      <c r="T18" s="8"/>
    </row>
    <row r="19" spans="2:22" x14ac:dyDescent="0.2">
      <c r="B19" s="109"/>
      <c r="C19" s="49"/>
      <c r="D19" s="54"/>
      <c r="E19" s="49"/>
      <c r="F19" s="54"/>
      <c r="G19" s="49"/>
      <c r="I19" s="114"/>
      <c r="J19" s="49"/>
      <c r="K19" s="54"/>
      <c r="L19" s="49"/>
      <c r="M19" s="54"/>
      <c r="N19" s="49"/>
      <c r="Q19" s="175"/>
      <c r="R19" s="8" t="s">
        <v>23</v>
      </c>
      <c r="T19" s="8"/>
    </row>
    <row r="20" spans="2:22" x14ac:dyDescent="0.2">
      <c r="B20" s="109"/>
      <c r="C20" s="50"/>
      <c r="D20" s="41"/>
      <c r="E20" s="50"/>
      <c r="F20" s="41"/>
      <c r="G20" s="50"/>
      <c r="I20" s="115"/>
      <c r="J20" s="50"/>
      <c r="K20" s="41"/>
      <c r="L20" s="50"/>
      <c r="M20" s="41"/>
      <c r="N20" s="50"/>
      <c r="Q20" s="175"/>
      <c r="R20" s="8" t="s">
        <v>12</v>
      </c>
      <c r="T20" s="8"/>
    </row>
    <row r="21" spans="2:22" x14ac:dyDescent="0.2">
      <c r="B21" s="108" t="s">
        <v>29</v>
      </c>
      <c r="C21" s="5"/>
      <c r="D21" s="42"/>
      <c r="E21" s="5"/>
      <c r="F21" s="42"/>
      <c r="G21" s="5"/>
      <c r="I21" s="114" t="s">
        <v>29</v>
      </c>
      <c r="J21" s="5"/>
      <c r="K21" s="42"/>
      <c r="L21" s="5"/>
      <c r="M21" s="42"/>
      <c r="N21" s="5"/>
      <c r="Q21" s="175"/>
      <c r="R21" s="8" t="s">
        <v>24</v>
      </c>
      <c r="T21" t="s">
        <v>44</v>
      </c>
      <c r="V21" t="s">
        <v>0</v>
      </c>
    </row>
    <row r="22" spans="2:22" x14ac:dyDescent="0.2">
      <c r="B22" s="109"/>
      <c r="C22" s="49"/>
      <c r="D22" s="49"/>
      <c r="E22" s="49"/>
      <c r="F22" s="49"/>
      <c r="G22" s="49"/>
      <c r="I22" s="114"/>
      <c r="J22" s="49"/>
      <c r="K22" s="54"/>
      <c r="L22" s="49"/>
      <c r="M22" s="54"/>
      <c r="N22" s="49"/>
      <c r="Q22" s="175"/>
      <c r="R22" s="8" t="s">
        <v>25</v>
      </c>
      <c r="T22" t="s">
        <v>17</v>
      </c>
      <c r="V22" t="s">
        <v>1</v>
      </c>
    </row>
    <row r="23" spans="2:22" ht="14.4" x14ac:dyDescent="0.2">
      <c r="B23" s="109"/>
      <c r="C23" s="12"/>
      <c r="D23" s="19"/>
      <c r="E23" s="12"/>
      <c r="F23" s="19"/>
      <c r="G23" s="11"/>
      <c r="I23" s="114"/>
      <c r="J23" s="12"/>
      <c r="K23" s="19"/>
      <c r="L23" s="12"/>
      <c r="M23" s="19"/>
      <c r="N23" s="12"/>
      <c r="Q23" s="175"/>
      <c r="R23" s="8" t="s">
        <v>14</v>
      </c>
      <c r="T23" t="s">
        <v>18</v>
      </c>
      <c r="V23" t="s">
        <v>62</v>
      </c>
    </row>
    <row r="24" spans="2:22" x14ac:dyDescent="0.2">
      <c r="B24" s="109"/>
      <c r="C24" s="49"/>
      <c r="D24" s="54"/>
      <c r="E24" s="49"/>
      <c r="F24" s="54"/>
      <c r="G24" s="49"/>
      <c r="I24" s="114"/>
      <c r="J24" s="49"/>
      <c r="K24" s="54"/>
      <c r="L24" s="49"/>
      <c r="M24" s="54"/>
      <c r="N24" s="49"/>
      <c r="Q24" s="175"/>
      <c r="R24" s="8" t="s">
        <v>26</v>
      </c>
      <c r="T24" t="s">
        <v>19</v>
      </c>
      <c r="V24" t="s">
        <v>2</v>
      </c>
    </row>
    <row r="25" spans="2:22" x14ac:dyDescent="0.2">
      <c r="B25" s="120"/>
      <c r="C25" s="50"/>
      <c r="D25" s="41"/>
      <c r="E25" s="50"/>
      <c r="F25" s="41"/>
      <c r="G25" s="50"/>
      <c r="I25" s="114"/>
      <c r="J25" s="50"/>
      <c r="K25" s="41"/>
      <c r="L25" s="50"/>
      <c r="M25" s="41"/>
      <c r="N25" s="50"/>
      <c r="Q25" s="175"/>
      <c r="R25" s="8" t="s">
        <v>15</v>
      </c>
      <c r="T25" t="s">
        <v>20</v>
      </c>
      <c r="V25" t="s">
        <v>3</v>
      </c>
    </row>
    <row r="26" spans="2:22" x14ac:dyDescent="0.2">
      <c r="B26" s="109" t="s">
        <v>30</v>
      </c>
      <c r="C26" s="5"/>
      <c r="D26" s="42"/>
      <c r="E26" s="5"/>
      <c r="F26" s="42"/>
      <c r="G26" s="5"/>
      <c r="I26" s="113" t="s">
        <v>30</v>
      </c>
      <c r="J26" s="5"/>
      <c r="K26" s="42"/>
      <c r="L26" s="5"/>
      <c r="M26" s="42"/>
      <c r="N26" s="5"/>
      <c r="Q26" s="175"/>
      <c r="R26" s="8" t="s">
        <v>64</v>
      </c>
      <c r="T26" t="s">
        <v>21</v>
      </c>
      <c r="V26" t="s">
        <v>4</v>
      </c>
    </row>
    <row r="27" spans="2:22" x14ac:dyDescent="0.2">
      <c r="B27" s="109"/>
      <c r="C27" s="49"/>
      <c r="D27" s="49"/>
      <c r="E27" s="49"/>
      <c r="F27" s="49"/>
      <c r="G27" s="49"/>
      <c r="I27" s="114"/>
      <c r="J27" s="49"/>
      <c r="K27" s="54"/>
      <c r="L27" s="49"/>
      <c r="M27" s="54"/>
      <c r="N27" s="49"/>
      <c r="Q27" s="175"/>
      <c r="R27" s="8" t="s">
        <v>27</v>
      </c>
      <c r="T27" t="s">
        <v>23</v>
      </c>
      <c r="V27" t="s">
        <v>45</v>
      </c>
    </row>
    <row r="28" spans="2:22" ht="14.4" x14ac:dyDescent="0.2">
      <c r="B28" s="109"/>
      <c r="C28" s="12"/>
      <c r="D28" s="19"/>
      <c r="E28" s="12"/>
      <c r="F28" s="19"/>
      <c r="G28" s="11"/>
      <c r="I28" s="114"/>
      <c r="J28" s="12"/>
      <c r="K28" s="19"/>
      <c r="L28" s="12"/>
      <c r="M28" s="19"/>
      <c r="N28" s="12"/>
      <c r="Q28" s="175"/>
      <c r="R28" s="8"/>
      <c r="T28" t="s">
        <v>24</v>
      </c>
      <c r="V28" t="s">
        <v>5</v>
      </c>
    </row>
    <row r="29" spans="2:22" x14ac:dyDescent="0.2">
      <c r="B29" s="109"/>
      <c r="C29" s="49"/>
      <c r="D29" s="54"/>
      <c r="E29" s="49"/>
      <c r="F29" s="54"/>
      <c r="G29" s="49"/>
      <c r="I29" s="114"/>
      <c r="J29" s="49"/>
      <c r="K29" s="54"/>
      <c r="L29" s="49"/>
      <c r="M29" s="54"/>
      <c r="N29" s="49"/>
      <c r="Q29" s="175"/>
      <c r="R29" s="8" t="s">
        <v>35</v>
      </c>
      <c r="T29" t="s">
        <v>14</v>
      </c>
    </row>
    <row r="30" spans="2:22" x14ac:dyDescent="0.2">
      <c r="B30" s="109"/>
      <c r="C30" s="50"/>
      <c r="D30" s="41"/>
      <c r="E30" s="50"/>
      <c r="F30" s="41"/>
      <c r="G30" s="50"/>
      <c r="I30" s="115"/>
      <c r="J30" s="50"/>
      <c r="K30" s="41"/>
      <c r="L30" s="50"/>
      <c r="M30" s="41"/>
      <c r="N30" s="50"/>
      <c r="Q30" s="175"/>
      <c r="R30" s="8" t="s">
        <v>34</v>
      </c>
      <c r="T30" t="s">
        <v>91</v>
      </c>
    </row>
    <row r="31" spans="2:22" ht="13.8" thickBot="1" x14ac:dyDescent="0.25">
      <c r="B31" s="108" t="s">
        <v>31</v>
      </c>
      <c r="C31" s="5"/>
      <c r="D31" s="42"/>
      <c r="E31" s="5"/>
      <c r="F31" s="42"/>
      <c r="G31" s="5"/>
      <c r="I31" s="114" t="s">
        <v>31</v>
      </c>
      <c r="J31" s="5"/>
      <c r="K31" s="42"/>
      <c r="L31" s="5"/>
      <c r="M31" s="42"/>
      <c r="N31" s="5"/>
      <c r="Q31" s="176"/>
      <c r="R31" s="8"/>
      <c r="T31" t="s">
        <v>92</v>
      </c>
    </row>
    <row r="32" spans="2:22" x14ac:dyDescent="0.2">
      <c r="B32" s="109"/>
      <c r="C32" s="49"/>
      <c r="D32" s="49"/>
      <c r="E32" s="49"/>
      <c r="F32" s="49"/>
      <c r="G32" s="49"/>
      <c r="I32" s="114"/>
      <c r="J32" s="49"/>
      <c r="K32" s="49"/>
      <c r="L32" s="49"/>
      <c r="M32" s="54"/>
      <c r="N32" s="49"/>
      <c r="T32" t="s">
        <v>27</v>
      </c>
    </row>
    <row r="33" spans="2:20" ht="14.4" x14ac:dyDescent="0.2">
      <c r="B33" s="109"/>
      <c r="C33" s="12"/>
      <c r="D33" s="19"/>
      <c r="E33" s="12"/>
      <c r="F33" s="19"/>
      <c r="G33" s="11"/>
      <c r="I33" s="114"/>
      <c r="J33" s="12"/>
      <c r="K33" s="19"/>
      <c r="L33" s="12"/>
      <c r="M33" s="19"/>
      <c r="N33" s="12"/>
      <c r="R33" s="8" t="s">
        <v>36</v>
      </c>
    </row>
    <row r="34" spans="2:20" x14ac:dyDescent="0.2">
      <c r="B34" s="109"/>
      <c r="C34" s="49"/>
      <c r="D34" s="54"/>
      <c r="E34" s="49"/>
      <c r="F34" s="54"/>
      <c r="G34" s="49"/>
      <c r="I34" s="114"/>
      <c r="J34" s="49"/>
      <c r="K34" s="54"/>
      <c r="L34" s="49"/>
      <c r="M34" s="54"/>
      <c r="N34" s="49"/>
      <c r="R34" s="8" t="s">
        <v>37</v>
      </c>
      <c r="T34" s="8"/>
    </row>
    <row r="35" spans="2:20" x14ac:dyDescent="0.2">
      <c r="B35" s="120"/>
      <c r="C35" s="50"/>
      <c r="D35" s="41"/>
      <c r="E35" s="50"/>
      <c r="F35" s="41"/>
      <c r="G35" s="50"/>
      <c r="I35" s="114"/>
      <c r="J35" s="50"/>
      <c r="K35" s="41"/>
      <c r="L35" s="50"/>
      <c r="M35" s="41"/>
      <c r="N35" s="50"/>
      <c r="R35" s="8" t="s">
        <v>54</v>
      </c>
      <c r="T35" s="8"/>
    </row>
    <row r="36" spans="2:20" x14ac:dyDescent="0.2">
      <c r="B36" s="109" t="s">
        <v>32</v>
      </c>
      <c r="C36" s="5"/>
      <c r="D36" s="42"/>
      <c r="E36" s="5"/>
      <c r="F36" s="42"/>
      <c r="G36" s="5"/>
      <c r="I36" s="113" t="s">
        <v>32</v>
      </c>
      <c r="J36" s="5"/>
      <c r="K36" s="42"/>
      <c r="L36" s="5"/>
      <c r="M36" s="42"/>
      <c r="N36" s="5"/>
      <c r="R36" s="8" t="s">
        <v>39</v>
      </c>
      <c r="T36" s="8"/>
    </row>
    <row r="37" spans="2:20" x14ac:dyDescent="0.2">
      <c r="B37" s="109"/>
      <c r="C37" s="49"/>
      <c r="D37" s="54"/>
      <c r="E37" s="49"/>
      <c r="F37" s="54"/>
      <c r="G37" s="49"/>
      <c r="I37" s="114"/>
      <c r="J37" s="49"/>
      <c r="K37" s="54"/>
      <c r="L37" s="49"/>
      <c r="M37" s="54"/>
      <c r="N37" s="49"/>
      <c r="R37" s="8" t="s">
        <v>102</v>
      </c>
      <c r="T37" s="8"/>
    </row>
    <row r="38" spans="2:20" ht="14.4" x14ac:dyDescent="0.2">
      <c r="B38" s="109"/>
      <c r="C38" s="12"/>
      <c r="D38" s="19"/>
      <c r="E38" s="12"/>
      <c r="F38" s="19"/>
      <c r="G38" s="11"/>
      <c r="I38" s="114"/>
      <c r="J38" s="12"/>
      <c r="K38" s="19"/>
      <c r="L38" s="12"/>
      <c r="M38" s="19"/>
      <c r="N38" s="12"/>
      <c r="R38" s="8"/>
      <c r="T38" s="8"/>
    </row>
    <row r="39" spans="2:20" x14ac:dyDescent="0.2">
      <c r="B39" s="109"/>
      <c r="C39" s="49"/>
      <c r="D39" s="54"/>
      <c r="E39" s="49"/>
      <c r="F39" s="54"/>
      <c r="G39" s="49"/>
      <c r="I39" s="114"/>
      <c r="J39" s="49"/>
      <c r="K39" s="54"/>
      <c r="L39" s="49"/>
      <c r="M39" s="54"/>
      <c r="N39" s="49"/>
      <c r="R39" s="8" t="s">
        <v>66</v>
      </c>
      <c r="T39" s="8"/>
    </row>
    <row r="40" spans="2:20" x14ac:dyDescent="0.2">
      <c r="B40" s="109"/>
      <c r="C40" s="50"/>
      <c r="D40" s="41"/>
      <c r="E40" s="50"/>
      <c r="F40" s="41"/>
      <c r="G40" s="50"/>
      <c r="I40" s="115"/>
      <c r="J40" s="50"/>
      <c r="K40" s="41"/>
      <c r="L40" s="50"/>
      <c r="M40" s="41"/>
      <c r="N40" s="50"/>
      <c r="R40" s="8" t="s">
        <v>70</v>
      </c>
      <c r="T40" s="8"/>
    </row>
    <row r="41" spans="2:20" x14ac:dyDescent="0.2">
      <c r="B41" s="108" t="s">
        <v>33</v>
      </c>
      <c r="C41" s="69"/>
      <c r="D41" s="70"/>
      <c r="E41" s="69"/>
      <c r="F41" s="70"/>
      <c r="G41" s="69"/>
      <c r="I41" s="114" t="s">
        <v>33</v>
      </c>
      <c r="J41" s="62"/>
      <c r="K41" s="63"/>
      <c r="L41" s="62"/>
      <c r="M41" s="63"/>
      <c r="N41" s="62"/>
      <c r="R41" s="8"/>
      <c r="T41" s="8"/>
    </row>
    <row r="42" spans="2:20" x14ac:dyDescent="0.2">
      <c r="B42" s="109"/>
      <c r="C42" s="71"/>
      <c r="D42" s="72"/>
      <c r="E42" s="71"/>
      <c r="F42" s="72"/>
      <c r="G42" s="71"/>
      <c r="I42" s="114"/>
      <c r="J42" s="64"/>
      <c r="K42" s="68"/>
      <c r="L42" s="64"/>
      <c r="M42" s="68"/>
      <c r="N42" s="64"/>
      <c r="R42" s="8"/>
      <c r="T42" s="8"/>
    </row>
    <row r="43" spans="2:20" x14ac:dyDescent="0.2">
      <c r="B43" s="109"/>
      <c r="C43" s="71"/>
      <c r="D43" s="72"/>
      <c r="E43" s="71"/>
      <c r="F43" s="72"/>
      <c r="G43" s="71"/>
      <c r="I43" s="114"/>
      <c r="J43" s="64"/>
      <c r="K43" s="68"/>
      <c r="L43" s="64"/>
      <c r="M43" s="68"/>
      <c r="N43" s="64"/>
      <c r="R43" s="8"/>
      <c r="T43" s="8"/>
    </row>
    <row r="44" spans="2:20" x14ac:dyDescent="0.2">
      <c r="B44" s="109"/>
      <c r="C44" s="57"/>
      <c r="D44" s="59"/>
      <c r="E44" s="57"/>
      <c r="F44" s="59"/>
      <c r="G44" s="57"/>
      <c r="I44" s="114"/>
      <c r="J44" s="57"/>
      <c r="K44" s="59"/>
      <c r="L44" s="57"/>
      <c r="M44" s="59"/>
      <c r="N44" s="57"/>
      <c r="R44" s="8"/>
      <c r="T44" s="8"/>
    </row>
    <row r="45" spans="2:20" ht="13.8" thickBot="1" x14ac:dyDescent="0.25">
      <c r="B45" s="124"/>
      <c r="C45" s="58"/>
      <c r="D45" s="60"/>
      <c r="E45" s="58"/>
      <c r="F45" s="60"/>
      <c r="G45" s="58"/>
      <c r="I45" s="126"/>
      <c r="J45" s="58"/>
      <c r="K45" s="60"/>
      <c r="L45" s="58"/>
      <c r="M45" s="60"/>
      <c r="N45" s="58"/>
      <c r="R45" s="8"/>
      <c r="T45" s="8"/>
    </row>
    <row r="46" spans="2:20" x14ac:dyDescent="0.2">
      <c r="T46" s="8"/>
    </row>
    <row r="47" spans="2:20" ht="21.6" thickBot="1" x14ac:dyDescent="0.25">
      <c r="B47" s="2" t="s">
        <v>93</v>
      </c>
      <c r="I47" s="2" t="s">
        <v>68</v>
      </c>
      <c r="T47" s="8"/>
    </row>
    <row r="48" spans="2:20" ht="16.95" customHeight="1" thickBot="1" x14ac:dyDescent="0.25">
      <c r="B48" s="73" t="s">
        <v>98</v>
      </c>
      <c r="C48" s="74"/>
      <c r="D48" s="75" t="s">
        <v>41</v>
      </c>
      <c r="E48" s="121"/>
      <c r="F48" s="122"/>
      <c r="G48" s="123"/>
      <c r="H48" s="54"/>
      <c r="I48" s="141" t="s">
        <v>41</v>
      </c>
      <c r="J48" s="142"/>
      <c r="K48" s="98"/>
      <c r="L48" s="96"/>
      <c r="M48" s="96"/>
      <c r="N48" s="130"/>
    </row>
    <row r="49" spans="2:14" ht="16.95" customHeight="1" thickBot="1" x14ac:dyDescent="0.25">
      <c r="B49" s="76" t="s">
        <v>99</v>
      </c>
      <c r="C49" s="77"/>
      <c r="D49" s="22"/>
      <c r="E49" s="4"/>
      <c r="F49" s="4"/>
      <c r="G49" s="4"/>
      <c r="I49" s="22"/>
      <c r="J49" s="22"/>
      <c r="K49" s="22"/>
      <c r="L49" s="4"/>
      <c r="M49" s="4"/>
      <c r="N49" s="4"/>
    </row>
    <row r="50" spans="2:14" ht="20.25" customHeight="1" thickBot="1" x14ac:dyDescent="0.25">
      <c r="B50" s="4"/>
      <c r="C50" s="16"/>
      <c r="D50" s="17"/>
      <c r="E50" s="33" t="s">
        <v>56</v>
      </c>
      <c r="F50" s="29">
        <f>COUNTIF(C53:G87,"★初任研")</f>
        <v>0</v>
      </c>
      <c r="G50" s="31" t="s">
        <v>55</v>
      </c>
      <c r="I50" s="4"/>
      <c r="J50" s="16"/>
      <c r="K50" s="17"/>
      <c r="L50" s="33" t="s">
        <v>71</v>
      </c>
      <c r="M50" s="29">
        <f>COUNTA(J56:N57,J61:N62,J63:N64,J71:N72,J76:N77,J81:N82,J86:N87)</f>
        <v>0</v>
      </c>
      <c r="N50" s="31" t="s">
        <v>55</v>
      </c>
    </row>
    <row r="51" spans="2:14" ht="13.8" thickBot="1" x14ac:dyDescent="0.25"/>
    <row r="52" spans="2:14" ht="13.8" thickBot="1" x14ac:dyDescent="0.25">
      <c r="B52" s="15"/>
      <c r="C52" s="14" t="s">
        <v>6</v>
      </c>
      <c r="D52" s="18" t="s">
        <v>7</v>
      </c>
      <c r="E52" s="14" t="s">
        <v>8</v>
      </c>
      <c r="F52" s="18" t="s">
        <v>9</v>
      </c>
      <c r="G52" s="14" t="s">
        <v>10</v>
      </c>
      <c r="I52" s="15"/>
      <c r="J52" s="14" t="s">
        <v>6</v>
      </c>
      <c r="K52" s="18" t="s">
        <v>7</v>
      </c>
      <c r="L52" s="14" t="s">
        <v>8</v>
      </c>
      <c r="M52" s="18" t="s">
        <v>9</v>
      </c>
      <c r="N52" s="14" t="s">
        <v>10</v>
      </c>
    </row>
    <row r="53" spans="2:14" x14ac:dyDescent="0.2">
      <c r="B53" s="114" t="s">
        <v>11</v>
      </c>
      <c r="C53" s="49"/>
      <c r="D53" s="49"/>
      <c r="E53" s="49"/>
      <c r="F53" s="54"/>
      <c r="G53" s="49"/>
      <c r="I53" s="114" t="s">
        <v>11</v>
      </c>
      <c r="J53" s="143"/>
      <c r="K53" s="144"/>
      <c r="L53" s="143"/>
      <c r="M53" s="144"/>
      <c r="N53" s="143"/>
    </row>
    <row r="54" spans="2:14" x14ac:dyDescent="0.2">
      <c r="B54" s="114"/>
      <c r="C54" s="49"/>
      <c r="D54" s="49"/>
      <c r="E54" s="49"/>
      <c r="F54" s="49"/>
      <c r="G54" s="49"/>
      <c r="I54" s="114"/>
      <c r="J54" s="132"/>
      <c r="K54" s="138"/>
      <c r="L54" s="132"/>
      <c r="M54" s="138"/>
      <c r="N54" s="132"/>
    </row>
    <row r="55" spans="2:14" ht="14.4" x14ac:dyDescent="0.2">
      <c r="B55" s="114"/>
      <c r="C55" s="12"/>
      <c r="D55" s="12"/>
      <c r="E55" s="12"/>
      <c r="F55" s="19"/>
      <c r="G55" s="12"/>
      <c r="I55" s="114"/>
      <c r="J55" s="49"/>
      <c r="K55" s="54"/>
      <c r="L55" s="49"/>
      <c r="M55" s="54"/>
      <c r="N55" s="49"/>
    </row>
    <row r="56" spans="2:14" x14ac:dyDescent="0.2">
      <c r="B56" s="114"/>
      <c r="C56" s="49"/>
      <c r="D56" s="49"/>
      <c r="E56" s="49"/>
      <c r="F56" s="54"/>
      <c r="G56" s="49"/>
      <c r="I56" s="114"/>
      <c r="J56" s="117"/>
      <c r="K56" s="137"/>
      <c r="L56" s="117"/>
      <c r="M56" s="133"/>
      <c r="N56" s="117"/>
    </row>
    <row r="57" spans="2:14" x14ac:dyDescent="0.2">
      <c r="B57" s="115"/>
      <c r="C57" s="50"/>
      <c r="D57" s="50"/>
      <c r="E57" s="50"/>
      <c r="F57" s="41"/>
      <c r="G57" s="50"/>
      <c r="I57" s="115"/>
      <c r="J57" s="139"/>
      <c r="K57" s="140"/>
      <c r="L57" s="139"/>
      <c r="M57" s="145"/>
      <c r="N57" s="139"/>
    </row>
    <row r="58" spans="2:14" x14ac:dyDescent="0.2">
      <c r="B58" s="113" t="s">
        <v>28</v>
      </c>
      <c r="C58" s="5"/>
      <c r="D58" s="42"/>
      <c r="E58" s="5"/>
      <c r="F58" s="42"/>
      <c r="G58" s="5"/>
      <c r="I58" s="114" t="s">
        <v>28</v>
      </c>
      <c r="J58" s="117"/>
      <c r="K58" s="137"/>
      <c r="L58" s="117"/>
      <c r="M58" s="137"/>
      <c r="N58" s="117"/>
    </row>
    <row r="59" spans="2:14" x14ac:dyDescent="0.2">
      <c r="B59" s="114"/>
      <c r="C59" s="49"/>
      <c r="D59" s="54"/>
      <c r="E59" s="49"/>
      <c r="F59" s="49"/>
      <c r="G59" s="49"/>
      <c r="I59" s="114"/>
      <c r="J59" s="132"/>
      <c r="K59" s="138"/>
      <c r="L59" s="132"/>
      <c r="M59" s="138"/>
      <c r="N59" s="132"/>
    </row>
    <row r="60" spans="2:14" ht="14.4" x14ac:dyDescent="0.2">
      <c r="B60" s="114"/>
      <c r="C60" s="12"/>
      <c r="D60" s="19"/>
      <c r="E60" s="12"/>
      <c r="F60" s="19"/>
      <c r="G60" s="12"/>
      <c r="I60" s="114"/>
      <c r="J60" s="49"/>
      <c r="K60" s="54"/>
      <c r="L60" s="49"/>
      <c r="M60" s="78"/>
      <c r="N60" s="78"/>
    </row>
    <row r="61" spans="2:14" x14ac:dyDescent="0.2">
      <c r="B61" s="114"/>
      <c r="C61" s="49"/>
      <c r="D61" s="54"/>
      <c r="E61" s="49"/>
      <c r="F61" s="54"/>
      <c r="G61" s="49"/>
      <c r="I61" s="114"/>
      <c r="J61" s="117"/>
      <c r="K61" s="137"/>
      <c r="L61" s="117"/>
      <c r="M61" s="137"/>
      <c r="N61" s="117"/>
    </row>
    <row r="62" spans="2:14" x14ac:dyDescent="0.2">
      <c r="B62" s="115"/>
      <c r="C62" s="50"/>
      <c r="D62" s="41"/>
      <c r="E62" s="50"/>
      <c r="F62" s="41"/>
      <c r="G62" s="50"/>
      <c r="I62" s="114"/>
      <c r="J62" s="139"/>
      <c r="K62" s="140"/>
      <c r="L62" s="139"/>
      <c r="M62" s="140"/>
      <c r="N62" s="139"/>
    </row>
    <row r="63" spans="2:14" x14ac:dyDescent="0.2">
      <c r="B63" s="114" t="s">
        <v>29</v>
      </c>
      <c r="C63" s="5"/>
      <c r="D63" s="42"/>
      <c r="E63" s="5"/>
      <c r="F63" s="42"/>
      <c r="G63" s="5"/>
      <c r="I63" s="113" t="s">
        <v>29</v>
      </c>
      <c r="J63" s="117"/>
      <c r="K63" s="137"/>
      <c r="L63" s="117"/>
      <c r="M63" s="137"/>
      <c r="N63" s="117"/>
    </row>
    <row r="64" spans="2:14" x14ac:dyDescent="0.2">
      <c r="B64" s="114"/>
      <c r="C64" s="49"/>
      <c r="D64" s="54"/>
      <c r="E64" s="49"/>
      <c r="F64" s="49"/>
      <c r="G64" s="49"/>
      <c r="I64" s="114"/>
      <c r="J64" s="132"/>
      <c r="K64" s="138"/>
      <c r="L64" s="132"/>
      <c r="M64" s="138"/>
      <c r="N64" s="132"/>
    </row>
    <row r="65" spans="2:14" ht="14.4" x14ac:dyDescent="0.2">
      <c r="B65" s="114"/>
      <c r="C65" s="12"/>
      <c r="D65" s="19"/>
      <c r="E65" s="12"/>
      <c r="F65" s="19"/>
      <c r="G65" s="12"/>
      <c r="I65" s="114"/>
      <c r="J65" s="54"/>
      <c r="K65" s="49"/>
      <c r="L65" s="49"/>
      <c r="M65" s="78"/>
      <c r="N65" s="78"/>
    </row>
    <row r="66" spans="2:14" x14ac:dyDescent="0.2">
      <c r="B66" s="114"/>
      <c r="C66" s="49"/>
      <c r="D66" s="54"/>
      <c r="E66" s="49"/>
      <c r="F66" s="54"/>
      <c r="G66" s="49"/>
      <c r="I66" s="114"/>
      <c r="J66" s="117"/>
      <c r="K66" s="137"/>
      <c r="L66" s="117"/>
      <c r="M66" s="137"/>
      <c r="N66" s="117"/>
    </row>
    <row r="67" spans="2:14" x14ac:dyDescent="0.2">
      <c r="B67" s="114"/>
      <c r="C67" s="50"/>
      <c r="D67" s="41"/>
      <c r="E67" s="50"/>
      <c r="F67" s="41"/>
      <c r="G67" s="50"/>
      <c r="I67" s="115"/>
      <c r="J67" s="139"/>
      <c r="K67" s="140"/>
      <c r="L67" s="139"/>
      <c r="M67" s="140"/>
      <c r="N67" s="139"/>
    </row>
    <row r="68" spans="2:14" x14ac:dyDescent="0.2">
      <c r="B68" s="113" t="s">
        <v>30</v>
      </c>
      <c r="C68" s="5"/>
      <c r="D68" s="42"/>
      <c r="E68" s="5"/>
      <c r="F68" s="42"/>
      <c r="G68" s="5"/>
      <c r="I68" s="114" t="s">
        <v>30</v>
      </c>
      <c r="J68" s="117"/>
      <c r="K68" s="137"/>
      <c r="L68" s="117"/>
      <c r="M68" s="137"/>
      <c r="N68" s="117"/>
    </row>
    <row r="69" spans="2:14" x14ac:dyDescent="0.2">
      <c r="B69" s="114"/>
      <c r="C69" s="49"/>
      <c r="D69" s="54"/>
      <c r="E69" s="49"/>
      <c r="F69" s="54"/>
      <c r="G69" s="49"/>
      <c r="I69" s="114"/>
      <c r="J69" s="132"/>
      <c r="K69" s="138"/>
      <c r="L69" s="132"/>
      <c r="M69" s="138"/>
      <c r="N69" s="132"/>
    </row>
    <row r="70" spans="2:14" ht="14.4" x14ac:dyDescent="0.2">
      <c r="B70" s="114"/>
      <c r="C70" s="12"/>
      <c r="D70" s="19"/>
      <c r="E70" s="12"/>
      <c r="F70" s="19"/>
      <c r="G70" s="12"/>
      <c r="I70" s="114"/>
      <c r="J70" s="49"/>
      <c r="K70" s="49"/>
      <c r="L70" s="49"/>
      <c r="M70" s="54"/>
      <c r="N70" s="49"/>
    </row>
    <row r="71" spans="2:14" x14ac:dyDescent="0.2">
      <c r="B71" s="114"/>
      <c r="C71" s="49"/>
      <c r="D71" s="54"/>
      <c r="E71" s="49"/>
      <c r="F71" s="54"/>
      <c r="G71" s="49"/>
      <c r="I71" s="114"/>
      <c r="J71" s="117"/>
      <c r="K71" s="137"/>
      <c r="L71" s="117"/>
      <c r="M71" s="137"/>
      <c r="N71" s="117"/>
    </row>
    <row r="72" spans="2:14" x14ac:dyDescent="0.2">
      <c r="B72" s="115"/>
      <c r="C72" s="50"/>
      <c r="D72" s="41"/>
      <c r="E72" s="50"/>
      <c r="F72" s="41"/>
      <c r="G72" s="50"/>
      <c r="I72" s="114"/>
      <c r="J72" s="139"/>
      <c r="K72" s="140"/>
      <c r="L72" s="139"/>
      <c r="M72" s="140"/>
      <c r="N72" s="139"/>
    </row>
    <row r="73" spans="2:14" x14ac:dyDescent="0.2">
      <c r="B73" s="114" t="s">
        <v>31</v>
      </c>
      <c r="C73" s="5"/>
      <c r="D73" s="42"/>
      <c r="E73" s="5"/>
      <c r="F73" s="42"/>
      <c r="G73" s="5"/>
      <c r="I73" s="113" t="s">
        <v>31</v>
      </c>
      <c r="J73" s="117"/>
      <c r="K73" s="137"/>
      <c r="L73" s="117"/>
      <c r="M73" s="137"/>
      <c r="N73" s="117"/>
    </row>
    <row r="74" spans="2:14" x14ac:dyDescent="0.2">
      <c r="B74" s="114"/>
      <c r="C74" s="49"/>
      <c r="D74" s="54"/>
      <c r="E74" s="49"/>
      <c r="F74" s="54"/>
      <c r="G74" s="49"/>
      <c r="I74" s="114"/>
      <c r="J74" s="132"/>
      <c r="K74" s="138"/>
      <c r="L74" s="132"/>
      <c r="M74" s="138"/>
      <c r="N74" s="132"/>
    </row>
    <row r="75" spans="2:14" ht="14.4" x14ac:dyDescent="0.2">
      <c r="B75" s="114"/>
      <c r="C75" s="12"/>
      <c r="D75" s="19"/>
      <c r="E75" s="12"/>
      <c r="F75" s="19"/>
      <c r="G75" s="12"/>
      <c r="I75" s="114"/>
      <c r="J75" s="49"/>
      <c r="K75" s="54"/>
      <c r="L75" s="49"/>
      <c r="M75" s="54"/>
      <c r="N75" s="49"/>
    </row>
    <row r="76" spans="2:14" x14ac:dyDescent="0.2">
      <c r="B76" s="114"/>
      <c r="C76" s="49"/>
      <c r="D76" s="54"/>
      <c r="E76" s="49"/>
      <c r="F76" s="54"/>
      <c r="G76" s="49"/>
      <c r="I76" s="114"/>
      <c r="J76" s="117"/>
      <c r="K76" s="137"/>
      <c r="L76" s="117"/>
      <c r="M76" s="137"/>
      <c r="N76" s="117"/>
    </row>
    <row r="77" spans="2:14" x14ac:dyDescent="0.2">
      <c r="B77" s="114"/>
      <c r="C77" s="50"/>
      <c r="D77" s="41"/>
      <c r="E77" s="50"/>
      <c r="F77" s="41"/>
      <c r="G77" s="50"/>
      <c r="I77" s="115"/>
      <c r="J77" s="139"/>
      <c r="K77" s="140"/>
      <c r="L77" s="139"/>
      <c r="M77" s="140"/>
      <c r="N77" s="139"/>
    </row>
    <row r="78" spans="2:14" x14ac:dyDescent="0.2">
      <c r="B78" s="113" t="s">
        <v>32</v>
      </c>
      <c r="C78" s="5"/>
      <c r="D78" s="42"/>
      <c r="E78" s="5"/>
      <c r="F78" s="42"/>
      <c r="G78" s="5"/>
      <c r="I78" s="114" t="s">
        <v>32</v>
      </c>
      <c r="J78" s="117"/>
      <c r="K78" s="137"/>
      <c r="L78" s="117"/>
      <c r="M78" s="137"/>
      <c r="N78" s="117"/>
    </row>
    <row r="79" spans="2:14" x14ac:dyDescent="0.2">
      <c r="B79" s="114"/>
      <c r="C79" s="49"/>
      <c r="D79" s="54"/>
      <c r="E79" s="49"/>
      <c r="F79" s="54"/>
      <c r="G79" s="49"/>
      <c r="I79" s="114"/>
      <c r="J79" s="132"/>
      <c r="K79" s="138"/>
      <c r="L79" s="132"/>
      <c r="M79" s="138"/>
      <c r="N79" s="132"/>
    </row>
    <row r="80" spans="2:14" ht="14.4" x14ac:dyDescent="0.2">
      <c r="B80" s="114"/>
      <c r="C80" s="12"/>
      <c r="D80" s="19"/>
      <c r="E80" s="12"/>
      <c r="F80" s="19"/>
      <c r="G80" s="12"/>
      <c r="I80" s="114"/>
      <c r="J80" s="49"/>
      <c r="K80" s="54"/>
      <c r="L80" s="49"/>
      <c r="M80" s="54"/>
      <c r="N80" s="49"/>
    </row>
    <row r="81" spans="2:20" x14ac:dyDescent="0.2">
      <c r="B81" s="114"/>
      <c r="C81" s="49"/>
      <c r="D81" s="54"/>
      <c r="E81" s="49"/>
      <c r="F81" s="54"/>
      <c r="G81" s="49"/>
      <c r="I81" s="114"/>
      <c r="J81" s="117"/>
      <c r="K81" s="137"/>
      <c r="L81" s="117"/>
      <c r="M81" s="137"/>
      <c r="N81" s="117"/>
    </row>
    <row r="82" spans="2:20" x14ac:dyDescent="0.2">
      <c r="B82" s="115"/>
      <c r="C82" s="50"/>
      <c r="D82" s="41"/>
      <c r="E82" s="50"/>
      <c r="F82" s="41"/>
      <c r="G82" s="50"/>
      <c r="I82" s="115"/>
      <c r="J82" s="139"/>
      <c r="K82" s="140"/>
      <c r="L82" s="139"/>
      <c r="M82" s="140"/>
      <c r="N82" s="139"/>
    </row>
    <row r="83" spans="2:20" x14ac:dyDescent="0.2">
      <c r="B83" s="114" t="s">
        <v>33</v>
      </c>
      <c r="C83" s="62"/>
      <c r="D83" s="63"/>
      <c r="E83" s="62"/>
      <c r="F83" s="63"/>
      <c r="G83" s="62"/>
      <c r="I83" s="114" t="s">
        <v>33</v>
      </c>
      <c r="J83" s="117"/>
      <c r="K83" s="117"/>
      <c r="L83" s="117"/>
      <c r="M83" s="133"/>
      <c r="N83" s="117"/>
    </row>
    <row r="84" spans="2:20" x14ac:dyDescent="0.2">
      <c r="B84" s="114"/>
      <c r="C84" s="64"/>
      <c r="D84" s="68"/>
      <c r="E84" s="64"/>
      <c r="F84" s="68"/>
      <c r="G84" s="64"/>
      <c r="I84" s="114"/>
      <c r="J84" s="132"/>
      <c r="K84" s="132"/>
      <c r="L84" s="132"/>
      <c r="M84" s="134"/>
      <c r="N84" s="132"/>
    </row>
    <row r="85" spans="2:20" x14ac:dyDescent="0.2">
      <c r="B85" s="114"/>
      <c r="C85" s="64"/>
      <c r="D85" s="68"/>
      <c r="E85" s="64"/>
      <c r="F85" s="68"/>
      <c r="G85" s="64"/>
      <c r="I85" s="114"/>
      <c r="J85" s="49"/>
      <c r="K85" s="49"/>
      <c r="L85" s="49"/>
      <c r="M85" s="78"/>
      <c r="N85" s="49"/>
    </row>
    <row r="86" spans="2:20" x14ac:dyDescent="0.2">
      <c r="B86" s="114"/>
      <c r="C86" s="57"/>
      <c r="D86" s="59"/>
      <c r="E86" s="57"/>
      <c r="F86" s="59"/>
      <c r="G86" s="57"/>
      <c r="I86" s="114"/>
      <c r="J86" s="117"/>
      <c r="K86" s="117"/>
      <c r="L86" s="117"/>
      <c r="M86" s="133"/>
      <c r="N86" s="117"/>
    </row>
    <row r="87" spans="2:20" ht="13.8" thickBot="1" x14ac:dyDescent="0.25">
      <c r="B87" s="126"/>
      <c r="C87" s="58"/>
      <c r="D87" s="60"/>
      <c r="E87" s="58"/>
      <c r="F87" s="60"/>
      <c r="G87" s="58"/>
      <c r="I87" s="126"/>
      <c r="J87" s="135"/>
      <c r="K87" s="135"/>
      <c r="L87" s="135"/>
      <c r="M87" s="136"/>
      <c r="N87" s="135"/>
    </row>
    <row r="89" spans="2:20" x14ac:dyDescent="0.2">
      <c r="T89" s="8"/>
    </row>
    <row r="90" spans="2:20" ht="18" customHeight="1" x14ac:dyDescent="0.2"/>
    <row r="91" spans="2:20" ht="14.25" customHeight="1" x14ac:dyDescent="0.2"/>
    <row r="92" spans="2:20" ht="20.25" customHeight="1" x14ac:dyDescent="0.2"/>
  </sheetData>
  <mergeCells count="113">
    <mergeCell ref="Q10:Q16"/>
    <mergeCell ref="Q18:Q31"/>
    <mergeCell ref="B6:C6"/>
    <mergeCell ref="D6:F6"/>
    <mergeCell ref="A1:B1"/>
    <mergeCell ref="L6:N6"/>
    <mergeCell ref="B11:B15"/>
    <mergeCell ref="I11:I15"/>
    <mergeCell ref="B2:O2"/>
    <mergeCell ref="B3:O3"/>
    <mergeCell ref="F4:K4"/>
    <mergeCell ref="L4:M4"/>
    <mergeCell ref="A5:B5"/>
    <mergeCell ref="D5:E5"/>
    <mergeCell ref="K48:N48"/>
    <mergeCell ref="E48:G48"/>
    <mergeCell ref="I53:I57"/>
    <mergeCell ref="J53:J54"/>
    <mergeCell ref="K53:K54"/>
    <mergeCell ref="L53:L54"/>
    <mergeCell ref="M53:M54"/>
    <mergeCell ref="N53:N54"/>
    <mergeCell ref="B53:B57"/>
    <mergeCell ref="J56:J57"/>
    <mergeCell ref="K56:K57"/>
    <mergeCell ref="L56:L57"/>
    <mergeCell ref="M56:M57"/>
    <mergeCell ref="N56:N57"/>
    <mergeCell ref="I31:I35"/>
    <mergeCell ref="B36:B40"/>
    <mergeCell ref="I36:I40"/>
    <mergeCell ref="B41:B45"/>
    <mergeCell ref="I41:I45"/>
    <mergeCell ref="B31:B35"/>
    <mergeCell ref="B16:B20"/>
    <mergeCell ref="I58:I62"/>
    <mergeCell ref="J58:J59"/>
    <mergeCell ref="I48:J48"/>
    <mergeCell ref="I16:I20"/>
    <mergeCell ref="B21:B25"/>
    <mergeCell ref="I21:I25"/>
    <mergeCell ref="B26:B30"/>
    <mergeCell ref="I26:I30"/>
    <mergeCell ref="K58:K59"/>
    <mergeCell ref="L58:L59"/>
    <mergeCell ref="M58:M59"/>
    <mergeCell ref="N58:N59"/>
    <mergeCell ref="B58:B62"/>
    <mergeCell ref="J61:J62"/>
    <mergeCell ref="K61:K62"/>
    <mergeCell ref="L61:L62"/>
    <mergeCell ref="M61:M62"/>
    <mergeCell ref="N61:N62"/>
    <mergeCell ref="I63:I67"/>
    <mergeCell ref="J63:J64"/>
    <mergeCell ref="K63:K64"/>
    <mergeCell ref="L63:L64"/>
    <mergeCell ref="M63:M64"/>
    <mergeCell ref="N63:N64"/>
    <mergeCell ref="B63:B67"/>
    <mergeCell ref="J66:J67"/>
    <mergeCell ref="K66:K67"/>
    <mergeCell ref="L66:L67"/>
    <mergeCell ref="M66:M67"/>
    <mergeCell ref="N66:N67"/>
    <mergeCell ref="I68:I72"/>
    <mergeCell ref="J68:J69"/>
    <mergeCell ref="K68:K69"/>
    <mergeCell ref="L68:L69"/>
    <mergeCell ref="M68:M69"/>
    <mergeCell ref="N68:N69"/>
    <mergeCell ref="B68:B72"/>
    <mergeCell ref="J71:J72"/>
    <mergeCell ref="K71:K72"/>
    <mergeCell ref="L71:L72"/>
    <mergeCell ref="M71:M72"/>
    <mergeCell ref="N71:N72"/>
    <mergeCell ref="I73:I77"/>
    <mergeCell ref="J73:J74"/>
    <mergeCell ref="K73:K74"/>
    <mergeCell ref="L73:L74"/>
    <mergeCell ref="M73:M74"/>
    <mergeCell ref="N73:N74"/>
    <mergeCell ref="B73:B77"/>
    <mergeCell ref="J76:J77"/>
    <mergeCell ref="K76:K77"/>
    <mergeCell ref="L76:L77"/>
    <mergeCell ref="M76:M77"/>
    <mergeCell ref="N76:N77"/>
    <mergeCell ref="I78:I82"/>
    <mergeCell ref="J78:J79"/>
    <mergeCell ref="K78:K79"/>
    <mergeCell ref="L78:L79"/>
    <mergeCell ref="M78:M79"/>
    <mergeCell ref="N78:N79"/>
    <mergeCell ref="B78:B82"/>
    <mergeCell ref="J81:J82"/>
    <mergeCell ref="K81:K82"/>
    <mergeCell ref="L81:L82"/>
    <mergeCell ref="M81:M82"/>
    <mergeCell ref="N81:N82"/>
    <mergeCell ref="I83:I87"/>
    <mergeCell ref="J83:J84"/>
    <mergeCell ref="K83:K84"/>
    <mergeCell ref="L83:L84"/>
    <mergeCell ref="M83:M84"/>
    <mergeCell ref="N83:N84"/>
    <mergeCell ref="B83:B87"/>
    <mergeCell ref="J86:J87"/>
    <mergeCell ref="K86:K87"/>
    <mergeCell ref="L86:L87"/>
    <mergeCell ref="M86:M87"/>
    <mergeCell ref="N86:N87"/>
  </mergeCells>
  <phoneticPr fontId="2"/>
  <conditionalFormatting sqref="C13:G13 C18:G18 C23:G23 C28:G28 C33:G33 C38:G38">
    <cfRule type="cellIs" dxfId="24" priority="10" stopIfTrue="1" operator="equal">
      <formula>"★初任研"</formula>
    </cfRule>
  </conditionalFormatting>
  <conditionalFormatting sqref="C41:G43">
    <cfRule type="cellIs" dxfId="23" priority="13" stopIfTrue="1" operator="equal">
      <formula>"★初任研"</formula>
    </cfRule>
  </conditionalFormatting>
  <conditionalFormatting sqref="C55:G55 C60:G60 C65:G65">
    <cfRule type="cellIs" dxfId="22" priority="1" stopIfTrue="1" operator="equal">
      <formula>"★初任研"</formula>
    </cfRule>
  </conditionalFormatting>
  <conditionalFormatting sqref="C70:G70 C75:G75 C80:G80">
    <cfRule type="cellIs" dxfId="21" priority="3" stopIfTrue="1" operator="equal">
      <formula>"★初任研"</formula>
    </cfRule>
  </conditionalFormatting>
  <conditionalFormatting sqref="C83:G85">
    <cfRule type="cellIs" dxfId="20" priority="4" stopIfTrue="1" operator="equal">
      <formula>"★初任研"</formula>
    </cfRule>
  </conditionalFormatting>
  <conditionalFormatting sqref="J13:N13 J18:N18 J23:N23 J28:N28">
    <cfRule type="cellIs" dxfId="19" priority="7" stopIfTrue="1" operator="equal">
      <formula>"★初任研"</formula>
    </cfRule>
  </conditionalFormatting>
  <conditionalFormatting sqref="J33:N33 J38:N38">
    <cfRule type="cellIs" dxfId="18" priority="2" stopIfTrue="1" operator="equal">
      <formula>"★初任研"</formula>
    </cfRule>
  </conditionalFormatting>
  <conditionalFormatting sqref="J41:N43">
    <cfRule type="cellIs" dxfId="17" priority="8" stopIfTrue="1" operator="equal">
      <formula>"★初任研"</formula>
    </cfRule>
  </conditionalFormatting>
  <dataValidations count="9">
    <dataValidation type="list" allowBlank="1" showInputMessage="1" sqref="J19:N19 C66:G66 C61:G61 C56:G56 J34:N34 J39:N39 C71:G71 C76:G76 C81:G81 C86:G86 J24:N24 J29:N29 C19:G19 C44:G44 J44:N44 C24:G24 C29:G29 C34:G34 C39:G39 C14:G14 J14:N14" xr:uid="{00000000-0002-0000-0100-000001000000}">
      <formula1>$R$29:$R$30</formula1>
    </dataValidation>
    <dataValidation type="list" allowBlank="1" showInputMessage="1" sqref="J18:N18 J23:N23 J28:N28 C18:G18 C23:G23 C28:G28 J43:N43 C33:G33 C38:G38 C43:G43 C13:G13 J13:N13 C85:G85 J33:N33 C70:G70 C75:G75 C80:G80 J38:N38 C65:G65 C60:G60 C55:G55" xr:uid="{00000000-0002-0000-0100-000002000000}">
      <formula1>"★初任研"</formula1>
    </dataValidation>
    <dataValidation type="list" allowBlank="1" showInputMessage="1" sqref="J11:N11 C53:G53 C68:G68 C63:G63 C58:G58 J31:N31 J68:N68 J73:N73 J78:N78 J83:N83 J53:N53 C26:G26 J36:N36 C73:G73 C78:G78 C83:G83 J58:N58 C16:G16 C21:G21 J16:N16 J21:N21 J26:N26 J41:N41 J63:N63 C31:G31 C36:G36 C41:G41 C11:G11" xr:uid="{00000000-0002-0000-0100-000003000000}">
      <formula1>$R$10:$R$27</formula1>
    </dataValidation>
    <dataValidation type="list" allowBlank="1" showInputMessage="1" sqref="G6 J7 C49" xr:uid="{00000000-0002-0000-0100-000005000000}">
      <formula1>$T$21:$T$32</formula1>
    </dataValidation>
    <dataValidation type="list" allowBlank="1" showInputMessage="1" showErrorMessage="1" sqref="V21:V28" xr:uid="{00000000-0002-0000-0100-000007000000}">
      <formula1>$V$21:$V$28</formula1>
    </dataValidation>
    <dataValidation type="list" allowBlank="1" showInputMessage="1" sqref="C48 J6" xr:uid="{1FA4059E-39DB-4823-8E64-8926C4CE35B9}">
      <formula1>$V$21:$V$28</formula1>
    </dataValidation>
    <dataValidation type="list" allowBlank="1" showInputMessage="1" sqref="J20:N20 C62:G62 C67:G67 C57:G57 J40:N40 C15:G15 C45:G45 C40:G40 C35:G35 C30:G30 C25:G25 J45:N45 J35:N35 C20:G20 J30:N30 J25:N25 C87:G87 C82:G82 C77:G77 C72:G72 J15:N15" xr:uid="{00000000-0002-0000-0100-000000000000}">
      <formula1>$R$33:$R$37</formula1>
    </dataValidation>
    <dataValidation type="list" allowBlank="1" showInputMessage="1" sqref="J56:N57 J86:N87 J81:N82 J76:N77 J71:N72 J66:N67 J61:N62" xr:uid="{00000000-0002-0000-0100-000008000000}">
      <formula1>$R$39:$R$40</formula1>
    </dataValidation>
    <dataValidation type="list" allowBlank="1" showInputMessage="1" showErrorMessage="1" sqref="D5:E5" xr:uid="{73040685-EB40-4603-85D0-675B555B0322}">
      <formula1>"一般初任者,教職大学院修了者,期間採用等経験者"</formula1>
    </dataValidation>
  </dataValidations>
  <pageMargins left="0.78740157480314965" right="0.78740157480314965" top="0.51181102362204722" bottom="0.74803149606299213" header="0.51181102362204722" footer="0.51181102362204722"/>
  <pageSetup paperSize="9" scale="6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A202A-6E24-44B3-BAD8-01457BF185BE}">
  <sheetPr>
    <tabColor rgb="FFFFC000"/>
    <pageSetUpPr fitToPage="1"/>
  </sheetPr>
  <dimension ref="A1:V92"/>
  <sheetViews>
    <sheetView view="pageBreakPreview" topLeftCell="A12" zoomScale="55" zoomScaleNormal="100" zoomScaleSheetLayoutView="55" workbookViewId="0">
      <selection activeCell="Q10" sqref="Q10:Q32"/>
    </sheetView>
  </sheetViews>
  <sheetFormatPr defaultColWidth="9" defaultRowHeight="13.2" x14ac:dyDescent="0.2"/>
  <cols>
    <col min="1" max="1" width="4.33203125" customWidth="1"/>
    <col min="16" max="16" width="5" customWidth="1"/>
    <col min="17" max="17" width="43.88671875" customWidth="1"/>
  </cols>
  <sheetData>
    <row r="1" spans="1:20" ht="24" customHeight="1" x14ac:dyDescent="0.2">
      <c r="A1" s="128" t="s">
        <v>103</v>
      </c>
      <c r="B1" s="128"/>
    </row>
    <row r="2" spans="1:20" ht="16.2" x14ac:dyDescent="0.2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51"/>
    </row>
    <row r="3" spans="1:20" ht="28.8" thickBot="1" x14ac:dyDescent="0.25">
      <c r="B3" s="85" t="s">
        <v>95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52"/>
    </row>
    <row r="4" spans="1:20" ht="36" customHeight="1" thickTop="1" thickBot="1" x14ac:dyDescent="0.25">
      <c r="A4" s="9"/>
      <c r="B4" s="10"/>
      <c r="C4" s="10"/>
      <c r="D4" s="52"/>
      <c r="E4" s="40" t="s">
        <v>48</v>
      </c>
      <c r="F4" s="129"/>
      <c r="G4" s="86"/>
      <c r="H4" s="86"/>
      <c r="I4" s="86"/>
      <c r="J4" s="86"/>
      <c r="K4" s="87"/>
      <c r="L4" s="88" t="s">
        <v>101</v>
      </c>
      <c r="M4" s="89"/>
      <c r="N4" s="7">
        <f>SUM(M8,F50)</f>
        <v>0</v>
      </c>
      <c r="O4" s="1" t="s">
        <v>46</v>
      </c>
      <c r="P4" s="179"/>
    </row>
    <row r="5" spans="1:20" ht="28.8" thickBot="1" x14ac:dyDescent="0.25">
      <c r="A5" s="90" t="s">
        <v>38</v>
      </c>
      <c r="B5" s="91"/>
      <c r="C5" s="26" t="s">
        <v>97</v>
      </c>
      <c r="D5" s="92" t="s">
        <v>107</v>
      </c>
      <c r="E5" s="93"/>
      <c r="H5" s="52"/>
      <c r="I5" s="2" t="s">
        <v>51</v>
      </c>
    </row>
    <row r="6" spans="1:20" ht="19.95" customHeight="1" thickBot="1" x14ac:dyDescent="0.25">
      <c r="A6" s="3"/>
      <c r="B6" s="95" t="s">
        <v>58</v>
      </c>
      <c r="C6" s="96"/>
      <c r="D6" s="97"/>
      <c r="E6" s="98"/>
      <c r="F6" s="99"/>
      <c r="G6" s="27"/>
      <c r="H6" s="3"/>
      <c r="I6" s="73" t="s">
        <v>98</v>
      </c>
      <c r="J6" s="74"/>
      <c r="K6" s="75" t="s">
        <v>41</v>
      </c>
      <c r="L6" s="121"/>
      <c r="M6" s="122"/>
      <c r="N6" s="123"/>
      <c r="O6" s="54"/>
      <c r="P6" s="54"/>
    </row>
    <row r="7" spans="1:20" ht="19.95" customHeight="1" thickBot="1" x14ac:dyDescent="0.25">
      <c r="A7" s="3"/>
      <c r="B7" s="22"/>
      <c r="C7" s="22"/>
      <c r="D7" s="22"/>
      <c r="E7" s="22"/>
      <c r="F7" s="22"/>
      <c r="G7" s="22"/>
      <c r="I7" s="76" t="s">
        <v>99</v>
      </c>
      <c r="J7" s="77"/>
      <c r="K7" s="22"/>
      <c r="L7" s="4"/>
      <c r="M7" s="4"/>
      <c r="N7" s="4"/>
    </row>
    <row r="8" spans="1:20" ht="20.25" customHeight="1" thickBot="1" x14ac:dyDescent="0.25">
      <c r="A8" s="3"/>
      <c r="B8" s="33" t="s">
        <v>53</v>
      </c>
      <c r="C8" s="29">
        <f>COUNTA(C11:G11,C16:G16,C21:G21,C26:G26,C31:G31,C36:G36)</f>
        <v>0</v>
      </c>
      <c r="D8" s="31" t="s">
        <v>46</v>
      </c>
      <c r="E8" s="33" t="s">
        <v>65</v>
      </c>
      <c r="F8" s="29">
        <f>COUNTIF(C11:G45,"★初任研")</f>
        <v>0</v>
      </c>
      <c r="G8" s="31" t="s">
        <v>46</v>
      </c>
      <c r="H8" s="3"/>
      <c r="I8" s="4"/>
      <c r="J8" s="16"/>
      <c r="K8" s="17"/>
      <c r="L8" s="33" t="s">
        <v>56</v>
      </c>
      <c r="M8" s="29">
        <f>COUNTIF(J11:N45,"★初任研")</f>
        <v>0</v>
      </c>
      <c r="N8" s="31" t="s">
        <v>55</v>
      </c>
    </row>
    <row r="9" spans="1:20" ht="13.8" thickBot="1" x14ac:dyDescent="0.25"/>
    <row r="10" spans="1:20" ht="13.8" thickBot="1" x14ac:dyDescent="0.25">
      <c r="B10" s="13"/>
      <c r="C10" s="14" t="s">
        <v>6</v>
      </c>
      <c r="D10" s="18" t="s">
        <v>7</v>
      </c>
      <c r="E10" s="14" t="s">
        <v>8</v>
      </c>
      <c r="F10" s="18" t="s">
        <v>9</v>
      </c>
      <c r="G10" s="14" t="s">
        <v>10</v>
      </c>
      <c r="I10" s="15"/>
      <c r="J10" s="14" t="s">
        <v>6</v>
      </c>
      <c r="K10" s="18" t="s">
        <v>7</v>
      </c>
      <c r="L10" s="14" t="s">
        <v>8</v>
      </c>
      <c r="M10" s="18" t="s">
        <v>9</v>
      </c>
      <c r="N10" s="14" t="s">
        <v>10</v>
      </c>
      <c r="Q10" s="174" t="s">
        <v>113</v>
      </c>
      <c r="R10" s="8" t="s">
        <v>13</v>
      </c>
      <c r="T10" s="8"/>
    </row>
    <row r="11" spans="1:20" x14ac:dyDescent="0.2">
      <c r="B11" s="109" t="s">
        <v>11</v>
      </c>
      <c r="C11" s="49"/>
      <c r="D11" s="54"/>
      <c r="E11" s="49"/>
      <c r="F11" s="54"/>
      <c r="G11" s="49"/>
      <c r="I11" s="114" t="s">
        <v>11</v>
      </c>
      <c r="J11" s="49"/>
      <c r="K11" s="54"/>
      <c r="L11" s="49"/>
      <c r="M11" s="54"/>
      <c r="N11" s="49"/>
      <c r="Q11" s="177"/>
      <c r="R11" s="8" t="s">
        <v>63</v>
      </c>
      <c r="T11" s="8"/>
    </row>
    <row r="12" spans="1:20" x14ac:dyDescent="0.2">
      <c r="B12" s="109"/>
      <c r="C12" s="49"/>
      <c r="D12" s="22"/>
      <c r="E12" s="49"/>
      <c r="F12" s="54"/>
      <c r="G12" s="49"/>
      <c r="I12" s="114"/>
      <c r="J12" s="49"/>
      <c r="K12" s="54"/>
      <c r="L12" s="49"/>
      <c r="M12" s="54"/>
      <c r="N12" s="49"/>
      <c r="Q12" s="177"/>
      <c r="R12" s="8" t="s">
        <v>16</v>
      </c>
      <c r="T12" s="8"/>
    </row>
    <row r="13" spans="1:20" ht="14.4" x14ac:dyDescent="0.2">
      <c r="B13" s="109"/>
      <c r="C13" s="12"/>
      <c r="D13" s="19"/>
      <c r="E13" s="12"/>
      <c r="F13" s="19"/>
      <c r="G13" s="11"/>
      <c r="I13" s="114"/>
      <c r="J13" s="12"/>
      <c r="K13" s="19"/>
      <c r="L13" s="12"/>
      <c r="M13" s="19"/>
      <c r="N13" s="12"/>
      <c r="Q13" s="177"/>
      <c r="R13" s="8" t="s">
        <v>17</v>
      </c>
      <c r="T13" s="8"/>
    </row>
    <row r="14" spans="1:20" x14ac:dyDescent="0.2">
      <c r="B14" s="109"/>
      <c r="C14" s="49"/>
      <c r="D14" s="54"/>
      <c r="E14" s="49"/>
      <c r="F14" s="54"/>
      <c r="G14" s="49"/>
      <c r="I14" s="114"/>
      <c r="J14" s="49"/>
      <c r="K14" s="54"/>
      <c r="L14" s="49"/>
      <c r="M14" s="54"/>
      <c r="N14" s="49"/>
      <c r="Q14" s="177"/>
      <c r="R14" s="8" t="s">
        <v>18</v>
      </c>
      <c r="T14" s="8"/>
    </row>
    <row r="15" spans="1:20" x14ac:dyDescent="0.2">
      <c r="B15" s="109"/>
      <c r="C15" s="50"/>
      <c r="D15" s="41"/>
      <c r="E15" s="50"/>
      <c r="F15" s="41"/>
      <c r="G15" s="50"/>
      <c r="I15" s="115"/>
      <c r="J15" s="50"/>
      <c r="K15" s="41"/>
      <c r="L15" s="50"/>
      <c r="M15" s="41"/>
      <c r="N15" s="50"/>
      <c r="Q15" s="177"/>
      <c r="R15" s="8" t="s">
        <v>19</v>
      </c>
      <c r="T15" s="8"/>
    </row>
    <row r="16" spans="1:20" x14ac:dyDescent="0.2">
      <c r="B16" s="108" t="s">
        <v>28</v>
      </c>
      <c r="C16" s="5"/>
      <c r="D16" s="42"/>
      <c r="E16" s="5"/>
      <c r="F16" s="42"/>
      <c r="G16" s="5"/>
      <c r="I16" s="113" t="s">
        <v>28</v>
      </c>
      <c r="J16" s="5"/>
      <c r="K16" s="42"/>
      <c r="L16" s="5"/>
      <c r="M16" s="42"/>
      <c r="N16" s="5"/>
      <c r="Q16" s="177"/>
      <c r="R16" s="8" t="s">
        <v>20</v>
      </c>
      <c r="T16" s="8"/>
    </row>
    <row r="17" spans="2:22" ht="13.8" thickBot="1" x14ac:dyDescent="0.25">
      <c r="B17" s="109"/>
      <c r="C17" s="49"/>
      <c r="D17" s="54"/>
      <c r="E17" s="49"/>
      <c r="F17" s="54"/>
      <c r="G17" s="49"/>
      <c r="I17" s="114"/>
      <c r="J17" s="49"/>
      <c r="K17" s="54"/>
      <c r="L17" s="49"/>
      <c r="M17" s="54"/>
      <c r="N17" s="49"/>
      <c r="Q17" s="178"/>
      <c r="R17" s="8" t="s">
        <v>21</v>
      </c>
      <c r="T17" s="8"/>
    </row>
    <row r="18" spans="2:22" ht="15" thickBot="1" x14ac:dyDescent="0.25">
      <c r="B18" s="109"/>
      <c r="C18" s="12"/>
      <c r="D18" s="19"/>
      <c r="E18" s="12"/>
      <c r="F18" s="19"/>
      <c r="G18" s="11"/>
      <c r="I18" s="114"/>
      <c r="J18" s="12"/>
      <c r="K18" s="19"/>
      <c r="L18" s="12"/>
      <c r="M18" s="19"/>
      <c r="N18" s="12"/>
      <c r="R18" s="8" t="s">
        <v>22</v>
      </c>
      <c r="T18" s="8"/>
    </row>
    <row r="19" spans="2:22" x14ac:dyDescent="0.2">
      <c r="B19" s="109"/>
      <c r="C19" s="49"/>
      <c r="D19" s="54"/>
      <c r="E19" s="49"/>
      <c r="F19" s="54"/>
      <c r="G19" s="49"/>
      <c r="I19" s="114"/>
      <c r="J19" s="49"/>
      <c r="K19" s="54"/>
      <c r="L19" s="49"/>
      <c r="M19" s="54"/>
      <c r="N19" s="49"/>
      <c r="Q19" s="174" t="s">
        <v>114</v>
      </c>
      <c r="R19" s="8" t="s">
        <v>23</v>
      </c>
      <c r="T19" s="8"/>
    </row>
    <row r="20" spans="2:22" x14ac:dyDescent="0.2">
      <c r="B20" s="109"/>
      <c r="C20" s="50"/>
      <c r="D20" s="41"/>
      <c r="E20" s="50"/>
      <c r="F20" s="41"/>
      <c r="G20" s="50"/>
      <c r="I20" s="115"/>
      <c r="J20" s="50"/>
      <c r="K20" s="41"/>
      <c r="L20" s="50"/>
      <c r="M20" s="41"/>
      <c r="N20" s="50"/>
      <c r="Q20" s="177"/>
      <c r="R20" s="8" t="s">
        <v>12</v>
      </c>
      <c r="T20" s="8"/>
    </row>
    <row r="21" spans="2:22" x14ac:dyDescent="0.2">
      <c r="B21" s="108" t="s">
        <v>29</v>
      </c>
      <c r="C21" s="5"/>
      <c r="D21" s="42"/>
      <c r="E21" s="5"/>
      <c r="F21" s="42"/>
      <c r="G21" s="5"/>
      <c r="I21" s="114" t="s">
        <v>29</v>
      </c>
      <c r="J21" s="5"/>
      <c r="K21" s="42"/>
      <c r="L21" s="5"/>
      <c r="M21" s="42"/>
      <c r="N21" s="5"/>
      <c r="Q21" s="177"/>
      <c r="R21" s="8" t="s">
        <v>24</v>
      </c>
      <c r="T21" t="s">
        <v>44</v>
      </c>
      <c r="V21" t="s">
        <v>0</v>
      </c>
    </row>
    <row r="22" spans="2:22" x14ac:dyDescent="0.2">
      <c r="B22" s="109"/>
      <c r="C22" s="49"/>
      <c r="D22" s="54"/>
      <c r="E22" s="49"/>
      <c r="F22" s="54"/>
      <c r="G22" s="49"/>
      <c r="I22" s="114"/>
      <c r="J22" s="49"/>
      <c r="K22" s="54"/>
      <c r="L22" s="49"/>
      <c r="M22" s="54"/>
      <c r="N22" s="49"/>
      <c r="Q22" s="177"/>
      <c r="R22" s="8" t="s">
        <v>25</v>
      </c>
      <c r="T22" t="s">
        <v>17</v>
      </c>
      <c r="V22" t="s">
        <v>1</v>
      </c>
    </row>
    <row r="23" spans="2:22" ht="14.4" x14ac:dyDescent="0.2">
      <c r="B23" s="109"/>
      <c r="C23" s="12"/>
      <c r="D23" s="19"/>
      <c r="E23" s="12"/>
      <c r="F23" s="19"/>
      <c r="G23" s="11"/>
      <c r="I23" s="114"/>
      <c r="J23" s="12"/>
      <c r="K23" s="19"/>
      <c r="L23" s="12"/>
      <c r="M23" s="19"/>
      <c r="N23" s="12"/>
      <c r="Q23" s="177"/>
      <c r="R23" s="8" t="s">
        <v>14</v>
      </c>
      <c r="T23" t="s">
        <v>18</v>
      </c>
      <c r="V23" t="s">
        <v>62</v>
      </c>
    </row>
    <row r="24" spans="2:22" x14ac:dyDescent="0.2">
      <c r="B24" s="109"/>
      <c r="C24" s="49"/>
      <c r="D24" s="54"/>
      <c r="E24" s="49"/>
      <c r="F24" s="54"/>
      <c r="G24" s="49"/>
      <c r="I24" s="114"/>
      <c r="J24" s="49"/>
      <c r="K24" s="54"/>
      <c r="L24" s="49"/>
      <c r="M24" s="54"/>
      <c r="N24" s="49"/>
      <c r="Q24" s="177"/>
      <c r="R24" s="8" t="s">
        <v>26</v>
      </c>
      <c r="T24" t="s">
        <v>19</v>
      </c>
      <c r="V24" t="s">
        <v>2</v>
      </c>
    </row>
    <row r="25" spans="2:22" x14ac:dyDescent="0.2">
      <c r="B25" s="120"/>
      <c r="C25" s="50"/>
      <c r="D25" s="41"/>
      <c r="E25" s="50"/>
      <c r="F25" s="41"/>
      <c r="G25" s="50"/>
      <c r="I25" s="114"/>
      <c r="J25" s="50"/>
      <c r="K25" s="41"/>
      <c r="L25" s="50"/>
      <c r="M25" s="41"/>
      <c r="N25" s="50"/>
      <c r="Q25" s="177"/>
      <c r="R25" s="8" t="s">
        <v>15</v>
      </c>
      <c r="T25" t="s">
        <v>20</v>
      </c>
      <c r="V25" t="s">
        <v>3</v>
      </c>
    </row>
    <row r="26" spans="2:22" x14ac:dyDescent="0.2">
      <c r="B26" s="109" t="s">
        <v>30</v>
      </c>
      <c r="C26" s="5"/>
      <c r="D26" s="42"/>
      <c r="E26" s="5"/>
      <c r="F26" s="42"/>
      <c r="G26" s="5"/>
      <c r="I26" s="113" t="s">
        <v>30</v>
      </c>
      <c r="J26" s="5"/>
      <c r="K26" s="42"/>
      <c r="L26" s="5"/>
      <c r="M26" s="42"/>
      <c r="N26" s="5"/>
      <c r="Q26" s="177"/>
      <c r="R26" s="8" t="s">
        <v>64</v>
      </c>
      <c r="T26" t="s">
        <v>21</v>
      </c>
      <c r="V26" t="s">
        <v>4</v>
      </c>
    </row>
    <row r="27" spans="2:22" x14ac:dyDescent="0.2">
      <c r="B27" s="109"/>
      <c r="C27" s="49"/>
      <c r="D27" s="54"/>
      <c r="E27" s="49"/>
      <c r="F27" s="54"/>
      <c r="G27" s="49"/>
      <c r="I27" s="114"/>
      <c r="J27" s="49"/>
      <c r="K27" s="54"/>
      <c r="L27" s="49"/>
      <c r="M27" s="54"/>
      <c r="N27" s="49"/>
      <c r="Q27" s="177"/>
      <c r="R27" s="8" t="s">
        <v>27</v>
      </c>
      <c r="T27" t="s">
        <v>23</v>
      </c>
      <c r="V27" t="s">
        <v>45</v>
      </c>
    </row>
    <row r="28" spans="2:22" ht="14.4" x14ac:dyDescent="0.2">
      <c r="B28" s="109"/>
      <c r="C28" s="12"/>
      <c r="D28" s="19"/>
      <c r="E28" s="12"/>
      <c r="F28" s="19"/>
      <c r="G28" s="11"/>
      <c r="I28" s="114"/>
      <c r="J28" s="12"/>
      <c r="K28" s="19"/>
      <c r="L28" s="12"/>
      <c r="M28" s="19"/>
      <c r="N28" s="12"/>
      <c r="Q28" s="177"/>
      <c r="R28" s="8"/>
      <c r="T28" t="s">
        <v>24</v>
      </c>
      <c r="V28" t="s">
        <v>5</v>
      </c>
    </row>
    <row r="29" spans="2:22" x14ac:dyDescent="0.2">
      <c r="B29" s="109"/>
      <c r="C29" s="49"/>
      <c r="D29" s="54"/>
      <c r="E29" s="49"/>
      <c r="F29" s="54"/>
      <c r="G29" s="49"/>
      <c r="I29" s="114"/>
      <c r="J29" s="49"/>
      <c r="K29" s="54"/>
      <c r="L29" s="49"/>
      <c r="M29" s="54"/>
      <c r="N29" s="49"/>
      <c r="Q29" s="177"/>
      <c r="R29" s="8" t="s">
        <v>35</v>
      </c>
      <c r="T29" t="s">
        <v>14</v>
      </c>
    </row>
    <row r="30" spans="2:22" x14ac:dyDescent="0.2">
      <c r="B30" s="109"/>
      <c r="C30" s="50"/>
      <c r="D30" s="41"/>
      <c r="E30" s="50"/>
      <c r="F30" s="41"/>
      <c r="G30" s="50"/>
      <c r="I30" s="115"/>
      <c r="J30" s="50"/>
      <c r="K30" s="41"/>
      <c r="L30" s="50"/>
      <c r="M30" s="41"/>
      <c r="N30" s="50"/>
      <c r="Q30" s="177"/>
      <c r="R30" s="8" t="s">
        <v>34</v>
      </c>
      <c r="T30" t="s">
        <v>91</v>
      </c>
    </row>
    <row r="31" spans="2:22" x14ac:dyDescent="0.2">
      <c r="B31" s="108" t="s">
        <v>31</v>
      </c>
      <c r="C31" s="5"/>
      <c r="D31" s="42"/>
      <c r="E31" s="5"/>
      <c r="F31" s="42"/>
      <c r="G31" s="5"/>
      <c r="I31" s="114" t="s">
        <v>31</v>
      </c>
      <c r="J31" s="5"/>
      <c r="K31" s="42"/>
      <c r="L31" s="5"/>
      <c r="M31" s="42"/>
      <c r="N31" s="5"/>
      <c r="Q31" s="177"/>
      <c r="R31" s="8" t="s">
        <v>105</v>
      </c>
      <c r="T31" t="s">
        <v>92</v>
      </c>
    </row>
    <row r="32" spans="2:22" ht="13.8" thickBot="1" x14ac:dyDescent="0.25">
      <c r="B32" s="109"/>
      <c r="C32" s="49"/>
      <c r="D32" s="54"/>
      <c r="E32" s="49"/>
      <c r="F32" s="54"/>
      <c r="G32" s="49"/>
      <c r="I32" s="114"/>
      <c r="J32" s="49"/>
      <c r="K32" s="54"/>
      <c r="L32" s="49"/>
      <c r="M32" s="54"/>
      <c r="N32" s="49"/>
      <c r="Q32" s="178"/>
      <c r="T32" t="s">
        <v>27</v>
      </c>
    </row>
    <row r="33" spans="2:20" ht="14.4" x14ac:dyDescent="0.2">
      <c r="B33" s="109"/>
      <c r="C33" s="12"/>
      <c r="D33" s="19"/>
      <c r="E33" s="12"/>
      <c r="F33" s="19"/>
      <c r="G33" s="11"/>
      <c r="I33" s="114"/>
      <c r="J33" s="12"/>
      <c r="K33" s="19"/>
      <c r="L33" s="12"/>
      <c r="M33" s="19"/>
      <c r="N33" s="12"/>
      <c r="R33" s="8" t="s">
        <v>36</v>
      </c>
    </row>
    <row r="34" spans="2:20" x14ac:dyDescent="0.2">
      <c r="B34" s="109"/>
      <c r="C34" s="49"/>
      <c r="D34" s="54"/>
      <c r="E34" s="49"/>
      <c r="F34" s="54"/>
      <c r="G34" s="49"/>
      <c r="I34" s="114"/>
      <c r="J34" s="49"/>
      <c r="K34" s="54"/>
      <c r="L34" s="49"/>
      <c r="M34" s="54"/>
      <c r="N34" s="49"/>
      <c r="R34" s="8" t="s">
        <v>37</v>
      </c>
      <c r="T34" s="8"/>
    </row>
    <row r="35" spans="2:20" x14ac:dyDescent="0.2">
      <c r="B35" s="120"/>
      <c r="C35" s="50"/>
      <c r="D35" s="41"/>
      <c r="E35" s="50"/>
      <c r="F35" s="41"/>
      <c r="G35" s="50"/>
      <c r="I35" s="114"/>
      <c r="J35" s="50"/>
      <c r="K35" s="41"/>
      <c r="L35" s="50"/>
      <c r="M35" s="41"/>
      <c r="N35" s="50"/>
      <c r="R35" s="8" t="s">
        <v>54</v>
      </c>
      <c r="T35" s="8"/>
    </row>
    <row r="36" spans="2:20" x14ac:dyDescent="0.2">
      <c r="B36" s="109" t="s">
        <v>32</v>
      </c>
      <c r="C36" s="5"/>
      <c r="D36" s="42"/>
      <c r="E36" s="5"/>
      <c r="F36" s="42"/>
      <c r="G36" s="5"/>
      <c r="I36" s="113" t="s">
        <v>32</v>
      </c>
      <c r="J36" s="5"/>
      <c r="K36" s="42"/>
      <c r="L36" s="5"/>
      <c r="M36" s="42"/>
      <c r="N36" s="5"/>
      <c r="R36" s="8" t="s">
        <v>39</v>
      </c>
      <c r="T36" s="8"/>
    </row>
    <row r="37" spans="2:20" x14ac:dyDescent="0.2">
      <c r="B37" s="109"/>
      <c r="C37" s="49"/>
      <c r="D37" s="54"/>
      <c r="E37" s="49"/>
      <c r="F37" s="54"/>
      <c r="G37" s="49"/>
      <c r="I37" s="114"/>
      <c r="J37" s="49"/>
      <c r="K37" s="54"/>
      <c r="L37" s="49"/>
      <c r="M37" s="54"/>
      <c r="N37" s="49"/>
      <c r="R37" s="8" t="s">
        <v>102</v>
      </c>
      <c r="T37" s="8"/>
    </row>
    <row r="38" spans="2:20" ht="14.4" x14ac:dyDescent="0.2">
      <c r="B38" s="109"/>
      <c r="C38" s="12"/>
      <c r="D38" s="19"/>
      <c r="E38" s="12"/>
      <c r="F38" s="19"/>
      <c r="G38" s="11"/>
      <c r="I38" s="114"/>
      <c r="J38" s="12"/>
      <c r="K38" s="19"/>
      <c r="L38" s="12"/>
      <c r="M38" s="19"/>
      <c r="N38" s="12"/>
      <c r="R38" s="8"/>
      <c r="T38" s="8"/>
    </row>
    <row r="39" spans="2:20" x14ac:dyDescent="0.2">
      <c r="B39" s="109"/>
      <c r="C39" s="49"/>
      <c r="D39" s="54"/>
      <c r="E39" s="49"/>
      <c r="F39" s="54"/>
      <c r="G39" s="49"/>
      <c r="I39" s="114"/>
      <c r="J39" s="49"/>
      <c r="K39" s="54"/>
      <c r="L39" s="49"/>
      <c r="M39" s="54"/>
      <c r="N39" s="49"/>
      <c r="R39" s="8" t="s">
        <v>66</v>
      </c>
      <c r="T39" s="8"/>
    </row>
    <row r="40" spans="2:20" x14ac:dyDescent="0.2">
      <c r="B40" s="109"/>
      <c r="C40" s="50"/>
      <c r="D40" s="41"/>
      <c r="E40" s="50"/>
      <c r="F40" s="41"/>
      <c r="G40" s="50"/>
      <c r="I40" s="115"/>
      <c r="J40" s="50"/>
      <c r="K40" s="41"/>
      <c r="L40" s="50"/>
      <c r="M40" s="41"/>
      <c r="N40" s="50"/>
      <c r="R40" s="8" t="s">
        <v>70</v>
      </c>
      <c r="T40" s="8"/>
    </row>
    <row r="41" spans="2:20" x14ac:dyDescent="0.2">
      <c r="B41" s="108" t="s">
        <v>33</v>
      </c>
      <c r="C41" s="5"/>
      <c r="D41" s="5"/>
      <c r="E41" s="5"/>
      <c r="F41" s="5"/>
      <c r="G41" s="5"/>
      <c r="I41" s="114" t="s">
        <v>33</v>
      </c>
      <c r="J41" s="5"/>
      <c r="K41" s="42"/>
      <c r="L41" s="5"/>
      <c r="M41" s="42"/>
      <c r="N41" s="5"/>
      <c r="R41" s="8"/>
      <c r="T41" s="8"/>
    </row>
    <row r="42" spans="2:20" x14ac:dyDescent="0.2">
      <c r="B42" s="109"/>
      <c r="C42" s="49"/>
      <c r="D42" s="49"/>
      <c r="E42" s="49"/>
      <c r="F42" s="49"/>
      <c r="G42" s="49"/>
      <c r="I42" s="114"/>
      <c r="J42" s="49"/>
      <c r="K42" s="54"/>
      <c r="L42" s="49"/>
      <c r="M42" s="54"/>
      <c r="N42" s="49"/>
      <c r="R42" s="8"/>
      <c r="T42" s="8"/>
    </row>
    <row r="43" spans="2:20" ht="14.4" x14ac:dyDescent="0.2">
      <c r="B43" s="109"/>
      <c r="C43" s="12"/>
      <c r="D43" s="12"/>
      <c r="E43" s="12"/>
      <c r="F43" s="12"/>
      <c r="G43" s="12"/>
      <c r="I43" s="114"/>
      <c r="J43" s="12"/>
      <c r="K43" s="19"/>
      <c r="L43" s="12"/>
      <c r="M43" s="19"/>
      <c r="N43" s="12"/>
      <c r="R43" s="8"/>
      <c r="T43" s="8"/>
    </row>
    <row r="44" spans="2:20" x14ac:dyDescent="0.2">
      <c r="B44" s="109"/>
      <c r="C44" s="49"/>
      <c r="D44" s="49"/>
      <c r="E44" s="49"/>
      <c r="F44" s="49"/>
      <c r="G44" s="49"/>
      <c r="I44" s="114"/>
      <c r="J44" s="49"/>
      <c r="K44" s="54"/>
      <c r="L44" s="49"/>
      <c r="M44" s="54"/>
      <c r="N44" s="49"/>
      <c r="R44" s="8"/>
      <c r="T44" s="8"/>
    </row>
    <row r="45" spans="2:20" ht="13.8" thickBot="1" x14ac:dyDescent="0.25">
      <c r="B45" s="124"/>
      <c r="C45" s="67"/>
      <c r="D45" s="67"/>
      <c r="E45" s="67"/>
      <c r="F45" s="67"/>
      <c r="G45" s="67"/>
      <c r="I45" s="126"/>
      <c r="J45" s="67"/>
      <c r="K45" s="79"/>
      <c r="L45" s="67"/>
      <c r="M45" s="79"/>
      <c r="N45" s="67"/>
      <c r="R45" s="8"/>
      <c r="T45" s="8"/>
    </row>
    <row r="46" spans="2:20" x14ac:dyDescent="0.2">
      <c r="T46" s="8"/>
    </row>
    <row r="47" spans="2:20" ht="21.6" thickBot="1" x14ac:dyDescent="0.25">
      <c r="B47" s="2" t="s">
        <v>110</v>
      </c>
      <c r="I47" s="2" t="s">
        <v>68</v>
      </c>
      <c r="T47" s="8"/>
    </row>
    <row r="48" spans="2:20" ht="16.95" customHeight="1" thickBot="1" x14ac:dyDescent="0.25">
      <c r="B48" s="73" t="s">
        <v>98</v>
      </c>
      <c r="C48" s="83"/>
      <c r="D48" s="18" t="s">
        <v>41</v>
      </c>
      <c r="E48" s="121"/>
      <c r="F48" s="122"/>
      <c r="G48" s="123"/>
      <c r="H48" s="54"/>
      <c r="I48" s="141" t="s">
        <v>41</v>
      </c>
      <c r="J48" s="142"/>
      <c r="K48" s="98"/>
      <c r="L48" s="96"/>
      <c r="M48" s="96"/>
      <c r="N48" s="130"/>
    </row>
    <row r="49" spans="2:14" ht="16.95" customHeight="1" thickBot="1" x14ac:dyDescent="0.25">
      <c r="B49" s="76" t="s">
        <v>99</v>
      </c>
      <c r="C49" s="80"/>
      <c r="D49" s="22"/>
      <c r="E49" s="4"/>
      <c r="F49" s="4"/>
      <c r="G49" s="4"/>
      <c r="I49" s="22"/>
      <c r="J49" s="22"/>
      <c r="K49" s="22"/>
      <c r="L49" s="4"/>
      <c r="M49" s="4"/>
      <c r="N49" s="4"/>
    </row>
    <row r="50" spans="2:14" ht="20.25" customHeight="1" thickBot="1" x14ac:dyDescent="0.25">
      <c r="B50" s="4"/>
      <c r="C50" s="16"/>
      <c r="D50" s="17"/>
      <c r="E50" s="33" t="s">
        <v>56</v>
      </c>
      <c r="F50" s="29">
        <f>COUNTIF(C53:G87,"★初任研")</f>
        <v>0</v>
      </c>
      <c r="G50" s="31" t="s">
        <v>55</v>
      </c>
      <c r="I50" s="4"/>
      <c r="J50" s="16"/>
      <c r="K50" s="17"/>
      <c r="L50" s="33" t="s">
        <v>71</v>
      </c>
      <c r="M50" s="29">
        <f>COUNTA(J56:N57,J61:N62,J66:N67,J71:N72,J76:N77,J81:N82)</f>
        <v>0</v>
      </c>
      <c r="N50" s="31" t="s">
        <v>55</v>
      </c>
    </row>
    <row r="51" spans="2:14" ht="13.8" thickBot="1" x14ac:dyDescent="0.25"/>
    <row r="52" spans="2:14" ht="13.8" thickBot="1" x14ac:dyDescent="0.25">
      <c r="B52" s="15"/>
      <c r="C52" s="14" t="s">
        <v>6</v>
      </c>
      <c r="D52" s="18" t="s">
        <v>7</v>
      </c>
      <c r="E52" s="14" t="s">
        <v>8</v>
      </c>
      <c r="F52" s="18" t="s">
        <v>9</v>
      </c>
      <c r="G52" s="14" t="s">
        <v>10</v>
      </c>
      <c r="I52" s="15"/>
      <c r="J52" s="14" t="s">
        <v>6</v>
      </c>
      <c r="K52" s="18" t="s">
        <v>7</v>
      </c>
      <c r="L52" s="14" t="s">
        <v>8</v>
      </c>
      <c r="M52" s="18" t="s">
        <v>9</v>
      </c>
      <c r="N52" s="14" t="s">
        <v>10</v>
      </c>
    </row>
    <row r="53" spans="2:14" x14ac:dyDescent="0.2">
      <c r="B53" s="114" t="s">
        <v>11</v>
      </c>
      <c r="C53" s="49"/>
      <c r="D53" s="54"/>
      <c r="E53" s="49"/>
      <c r="F53" s="54"/>
      <c r="G53" s="49"/>
      <c r="I53" s="114" t="s">
        <v>11</v>
      </c>
      <c r="J53" s="143"/>
      <c r="K53" s="144"/>
      <c r="L53" s="143"/>
      <c r="M53" s="144"/>
      <c r="N53" s="143"/>
    </row>
    <row r="54" spans="2:14" x14ac:dyDescent="0.2">
      <c r="B54" s="114"/>
      <c r="C54" s="49"/>
      <c r="D54" s="54"/>
      <c r="E54" s="49"/>
      <c r="F54" s="54"/>
      <c r="G54" s="49"/>
      <c r="I54" s="114"/>
      <c r="J54" s="132"/>
      <c r="K54" s="138"/>
      <c r="L54" s="132"/>
      <c r="M54" s="138"/>
      <c r="N54" s="132"/>
    </row>
    <row r="55" spans="2:14" ht="14.4" x14ac:dyDescent="0.2">
      <c r="B55" s="114"/>
      <c r="C55" s="12"/>
      <c r="D55" s="19"/>
      <c r="E55" s="12"/>
      <c r="F55" s="19"/>
      <c r="G55" s="12"/>
      <c r="I55" s="114"/>
      <c r="J55" s="81"/>
      <c r="K55" s="82"/>
      <c r="L55" s="81"/>
      <c r="M55" s="82"/>
      <c r="N55" s="81"/>
    </row>
    <row r="56" spans="2:14" x14ac:dyDescent="0.2">
      <c r="B56" s="114"/>
      <c r="C56" s="49"/>
      <c r="D56" s="54"/>
      <c r="E56" s="49"/>
      <c r="F56" s="54"/>
      <c r="G56" s="49"/>
      <c r="I56" s="114"/>
      <c r="J56" s="117"/>
      <c r="K56" s="137"/>
      <c r="L56" s="117"/>
      <c r="M56" s="137"/>
      <c r="N56" s="117"/>
    </row>
    <row r="57" spans="2:14" x14ac:dyDescent="0.2">
      <c r="B57" s="115"/>
      <c r="C57" s="50"/>
      <c r="D57" s="41"/>
      <c r="E57" s="50"/>
      <c r="F57" s="41"/>
      <c r="G57" s="50"/>
      <c r="I57" s="115"/>
      <c r="J57" s="139"/>
      <c r="K57" s="140"/>
      <c r="L57" s="139"/>
      <c r="M57" s="140"/>
      <c r="N57" s="139"/>
    </row>
    <row r="58" spans="2:14" x14ac:dyDescent="0.2">
      <c r="B58" s="113" t="s">
        <v>28</v>
      </c>
      <c r="C58" s="5"/>
      <c r="D58" s="42"/>
      <c r="E58" s="5"/>
      <c r="F58" s="42"/>
      <c r="G58" s="5"/>
      <c r="I58" s="114" t="s">
        <v>28</v>
      </c>
      <c r="J58" s="117"/>
      <c r="K58" s="137"/>
      <c r="L58" s="117"/>
      <c r="M58" s="137"/>
      <c r="N58" s="117"/>
    </row>
    <row r="59" spans="2:14" x14ac:dyDescent="0.2">
      <c r="B59" s="114"/>
      <c r="C59" s="49"/>
      <c r="D59" s="54"/>
      <c r="E59" s="49"/>
      <c r="F59" s="54"/>
      <c r="G59" s="49"/>
      <c r="I59" s="114"/>
      <c r="J59" s="132"/>
      <c r="K59" s="138"/>
      <c r="L59" s="132"/>
      <c r="M59" s="138"/>
      <c r="N59" s="132"/>
    </row>
    <row r="60" spans="2:14" ht="14.4" x14ac:dyDescent="0.2">
      <c r="B60" s="114"/>
      <c r="C60" s="12"/>
      <c r="D60" s="19"/>
      <c r="E60" s="12"/>
      <c r="F60" s="19"/>
      <c r="G60" s="12"/>
      <c r="I60" s="114"/>
      <c r="J60" s="81"/>
      <c r="K60" s="82"/>
      <c r="L60" s="81"/>
      <c r="M60" s="82"/>
      <c r="N60" s="81"/>
    </row>
    <row r="61" spans="2:14" x14ac:dyDescent="0.2">
      <c r="B61" s="114"/>
      <c r="C61" s="49"/>
      <c r="D61" s="54"/>
      <c r="E61" s="49"/>
      <c r="F61" s="54"/>
      <c r="G61" s="49"/>
      <c r="I61" s="114"/>
      <c r="J61" s="117"/>
      <c r="K61" s="137"/>
      <c r="L61" s="117"/>
      <c r="M61" s="137"/>
      <c r="N61" s="117"/>
    </row>
    <row r="62" spans="2:14" x14ac:dyDescent="0.2">
      <c r="B62" s="115"/>
      <c r="C62" s="50"/>
      <c r="D62" s="41"/>
      <c r="E62" s="50"/>
      <c r="F62" s="41"/>
      <c r="G62" s="50"/>
      <c r="I62" s="114"/>
      <c r="J62" s="139"/>
      <c r="K62" s="140"/>
      <c r="L62" s="139"/>
      <c r="M62" s="140"/>
      <c r="N62" s="139"/>
    </row>
    <row r="63" spans="2:14" x14ac:dyDescent="0.2">
      <c r="B63" s="114" t="s">
        <v>29</v>
      </c>
      <c r="C63" s="5"/>
      <c r="D63" s="42"/>
      <c r="E63" s="5"/>
      <c r="F63" s="42"/>
      <c r="G63" s="5"/>
      <c r="I63" s="113" t="s">
        <v>29</v>
      </c>
      <c r="J63" s="117"/>
      <c r="K63" s="137"/>
      <c r="L63" s="117"/>
      <c r="M63" s="137"/>
      <c r="N63" s="117"/>
    </row>
    <row r="64" spans="2:14" x14ac:dyDescent="0.2">
      <c r="B64" s="114"/>
      <c r="C64" s="49"/>
      <c r="D64" s="54"/>
      <c r="E64" s="49"/>
      <c r="F64" s="54"/>
      <c r="G64" s="49"/>
      <c r="I64" s="114"/>
      <c r="J64" s="132"/>
      <c r="K64" s="138"/>
      <c r="L64" s="132"/>
      <c r="M64" s="138"/>
      <c r="N64" s="132"/>
    </row>
    <row r="65" spans="2:14" ht="14.4" x14ac:dyDescent="0.2">
      <c r="B65" s="114"/>
      <c r="C65" s="12"/>
      <c r="D65" s="19"/>
      <c r="E65" s="12"/>
      <c r="F65" s="19"/>
      <c r="G65" s="12"/>
      <c r="I65" s="114"/>
      <c r="J65" s="81"/>
      <c r="K65" s="82"/>
      <c r="L65" s="81"/>
      <c r="M65" s="82"/>
      <c r="N65" s="81"/>
    </row>
    <row r="66" spans="2:14" x14ac:dyDescent="0.2">
      <c r="B66" s="114"/>
      <c r="C66" s="49"/>
      <c r="D66" s="54"/>
      <c r="E66" s="49"/>
      <c r="F66" s="54"/>
      <c r="G66" s="49"/>
      <c r="I66" s="114"/>
      <c r="J66" s="117"/>
      <c r="K66" s="137"/>
      <c r="L66" s="117"/>
      <c r="M66" s="137"/>
      <c r="N66" s="117"/>
    </row>
    <row r="67" spans="2:14" x14ac:dyDescent="0.2">
      <c r="B67" s="114"/>
      <c r="C67" s="50"/>
      <c r="D67" s="41"/>
      <c r="E67" s="50"/>
      <c r="F67" s="41"/>
      <c r="G67" s="50"/>
      <c r="I67" s="115"/>
      <c r="J67" s="139"/>
      <c r="K67" s="140"/>
      <c r="L67" s="139"/>
      <c r="M67" s="140"/>
      <c r="N67" s="139"/>
    </row>
    <row r="68" spans="2:14" x14ac:dyDescent="0.2">
      <c r="B68" s="113" t="s">
        <v>30</v>
      </c>
      <c r="C68" s="5"/>
      <c r="D68" s="42"/>
      <c r="E68" s="5"/>
      <c r="F68" s="42"/>
      <c r="G68" s="5"/>
      <c r="I68" s="114" t="s">
        <v>30</v>
      </c>
      <c r="J68" s="117"/>
      <c r="K68" s="137"/>
      <c r="L68" s="117"/>
      <c r="M68" s="137"/>
      <c r="N68" s="117"/>
    </row>
    <row r="69" spans="2:14" x14ac:dyDescent="0.2">
      <c r="B69" s="114"/>
      <c r="C69" s="49"/>
      <c r="D69" s="54"/>
      <c r="E69" s="49"/>
      <c r="F69" s="54"/>
      <c r="G69" s="49"/>
      <c r="I69" s="114"/>
      <c r="J69" s="132"/>
      <c r="K69" s="138"/>
      <c r="L69" s="132"/>
      <c r="M69" s="138"/>
      <c r="N69" s="132"/>
    </row>
    <row r="70" spans="2:14" ht="14.4" x14ac:dyDescent="0.2">
      <c r="B70" s="114"/>
      <c r="C70" s="12"/>
      <c r="D70" s="19"/>
      <c r="E70" s="12"/>
      <c r="F70" s="19"/>
      <c r="G70" s="12"/>
      <c r="I70" s="114"/>
      <c r="J70" s="81"/>
      <c r="K70" s="82"/>
      <c r="L70" s="81"/>
      <c r="M70" s="82"/>
      <c r="N70" s="81"/>
    </row>
    <row r="71" spans="2:14" x14ac:dyDescent="0.2">
      <c r="B71" s="114"/>
      <c r="C71" s="49"/>
      <c r="D71" s="54"/>
      <c r="E71" s="49"/>
      <c r="F71" s="54"/>
      <c r="G71" s="49"/>
      <c r="I71" s="114"/>
      <c r="J71" s="117"/>
      <c r="K71" s="137"/>
      <c r="L71" s="117"/>
      <c r="M71" s="137"/>
      <c r="N71" s="117"/>
    </row>
    <row r="72" spans="2:14" x14ac:dyDescent="0.2">
      <c r="B72" s="115"/>
      <c r="C72" s="50"/>
      <c r="D72" s="41"/>
      <c r="E72" s="50"/>
      <c r="F72" s="41"/>
      <c r="G72" s="50"/>
      <c r="I72" s="114"/>
      <c r="J72" s="139"/>
      <c r="K72" s="140"/>
      <c r="L72" s="139"/>
      <c r="M72" s="140"/>
      <c r="N72" s="139"/>
    </row>
    <row r="73" spans="2:14" x14ac:dyDescent="0.2">
      <c r="B73" s="114" t="s">
        <v>31</v>
      </c>
      <c r="C73" s="5"/>
      <c r="D73" s="42"/>
      <c r="E73" s="5"/>
      <c r="F73" s="42"/>
      <c r="G73" s="5"/>
      <c r="I73" s="113" t="s">
        <v>31</v>
      </c>
      <c r="J73" s="117"/>
      <c r="K73" s="137"/>
      <c r="L73" s="117"/>
      <c r="M73" s="137"/>
      <c r="N73" s="117"/>
    </row>
    <row r="74" spans="2:14" x14ac:dyDescent="0.2">
      <c r="B74" s="114"/>
      <c r="C74" s="49"/>
      <c r="D74" s="54"/>
      <c r="E74" s="49"/>
      <c r="F74" s="54"/>
      <c r="G74" s="49"/>
      <c r="I74" s="114"/>
      <c r="J74" s="132"/>
      <c r="K74" s="138"/>
      <c r="L74" s="132"/>
      <c r="M74" s="138"/>
      <c r="N74" s="132"/>
    </row>
    <row r="75" spans="2:14" ht="14.4" x14ac:dyDescent="0.2">
      <c r="B75" s="114"/>
      <c r="C75" s="12"/>
      <c r="D75" s="19"/>
      <c r="E75" s="12"/>
      <c r="F75" s="19"/>
      <c r="G75" s="12"/>
      <c r="I75" s="114"/>
      <c r="J75" s="81"/>
      <c r="K75" s="82"/>
      <c r="L75" s="81"/>
      <c r="M75" s="82"/>
      <c r="N75" s="81"/>
    </row>
    <row r="76" spans="2:14" x14ac:dyDescent="0.2">
      <c r="B76" s="114"/>
      <c r="C76" s="49"/>
      <c r="D76" s="54"/>
      <c r="E76" s="49"/>
      <c r="F76" s="54"/>
      <c r="G76" s="49"/>
      <c r="I76" s="114"/>
      <c r="J76" s="117"/>
      <c r="K76" s="137"/>
      <c r="L76" s="117"/>
      <c r="M76" s="137"/>
      <c r="N76" s="117"/>
    </row>
    <row r="77" spans="2:14" x14ac:dyDescent="0.2">
      <c r="B77" s="114"/>
      <c r="C77" s="50"/>
      <c r="D77" s="41"/>
      <c r="E77" s="50"/>
      <c r="F77" s="41"/>
      <c r="G77" s="50"/>
      <c r="I77" s="115"/>
      <c r="J77" s="139"/>
      <c r="K77" s="140"/>
      <c r="L77" s="139"/>
      <c r="M77" s="140"/>
      <c r="N77" s="139"/>
    </row>
    <row r="78" spans="2:14" x14ac:dyDescent="0.2">
      <c r="B78" s="113" t="s">
        <v>32</v>
      </c>
      <c r="C78" s="5"/>
      <c r="D78" s="42"/>
      <c r="E78" s="5"/>
      <c r="F78" s="42"/>
      <c r="G78" s="5"/>
      <c r="I78" s="114" t="s">
        <v>32</v>
      </c>
      <c r="J78" s="117"/>
      <c r="K78" s="137"/>
      <c r="L78" s="117"/>
      <c r="M78" s="137"/>
      <c r="N78" s="117"/>
    </row>
    <row r="79" spans="2:14" x14ac:dyDescent="0.2">
      <c r="B79" s="114"/>
      <c r="C79" s="49"/>
      <c r="D79" s="54"/>
      <c r="E79" s="49"/>
      <c r="F79" s="54"/>
      <c r="G79" s="49"/>
      <c r="I79" s="114"/>
      <c r="J79" s="132"/>
      <c r="K79" s="138"/>
      <c r="L79" s="132"/>
      <c r="M79" s="138"/>
      <c r="N79" s="132"/>
    </row>
    <row r="80" spans="2:14" ht="14.4" x14ac:dyDescent="0.2">
      <c r="B80" s="114"/>
      <c r="C80" s="12"/>
      <c r="D80" s="19"/>
      <c r="E80" s="12"/>
      <c r="F80" s="19"/>
      <c r="G80" s="12"/>
      <c r="I80" s="114"/>
      <c r="J80" s="81"/>
      <c r="K80" s="82"/>
      <c r="L80" s="81"/>
      <c r="M80" s="82"/>
      <c r="N80" s="81"/>
    </row>
    <row r="81" spans="2:20" x14ac:dyDescent="0.2">
      <c r="B81" s="114"/>
      <c r="C81" s="49"/>
      <c r="D81" s="54"/>
      <c r="E81" s="49"/>
      <c r="F81" s="54"/>
      <c r="G81" s="49"/>
      <c r="I81" s="114"/>
      <c r="J81" s="117"/>
      <c r="K81" s="137"/>
      <c r="L81" s="117"/>
      <c r="M81" s="137"/>
      <c r="N81" s="117"/>
    </row>
    <row r="82" spans="2:20" x14ac:dyDescent="0.2">
      <c r="B82" s="115"/>
      <c r="C82" s="50"/>
      <c r="D82" s="41"/>
      <c r="E82" s="50"/>
      <c r="F82" s="41"/>
      <c r="G82" s="50"/>
      <c r="I82" s="115"/>
      <c r="J82" s="139"/>
      <c r="K82" s="140"/>
      <c r="L82" s="139"/>
      <c r="M82" s="140"/>
      <c r="N82" s="139"/>
    </row>
    <row r="83" spans="2:20" x14ac:dyDescent="0.2">
      <c r="B83" s="114" t="s">
        <v>33</v>
      </c>
      <c r="C83" s="5"/>
      <c r="D83" s="42"/>
      <c r="E83" s="5"/>
      <c r="F83" s="42"/>
      <c r="G83" s="5"/>
      <c r="I83" s="114" t="s">
        <v>33</v>
      </c>
      <c r="J83" s="62"/>
      <c r="K83" s="63"/>
      <c r="L83" s="62"/>
      <c r="M83" s="63"/>
      <c r="N83" s="62"/>
    </row>
    <row r="84" spans="2:20" x14ac:dyDescent="0.2">
      <c r="B84" s="114"/>
      <c r="C84" s="49"/>
      <c r="D84" s="54"/>
      <c r="E84" s="49"/>
      <c r="F84" s="54"/>
      <c r="G84" s="49"/>
      <c r="I84" s="114"/>
      <c r="J84" s="64"/>
      <c r="K84" s="68"/>
      <c r="L84" s="64"/>
      <c r="M84" s="68"/>
      <c r="N84" s="64"/>
    </row>
    <row r="85" spans="2:20" ht="14.4" x14ac:dyDescent="0.2">
      <c r="B85" s="114"/>
      <c r="C85" s="12"/>
      <c r="D85" s="19"/>
      <c r="E85" s="12"/>
      <c r="F85" s="19"/>
      <c r="G85" s="12"/>
      <c r="I85" s="114"/>
      <c r="J85" s="64"/>
      <c r="K85" s="68"/>
      <c r="L85" s="64"/>
      <c r="M85" s="68"/>
      <c r="N85" s="64"/>
    </row>
    <row r="86" spans="2:20" x14ac:dyDescent="0.2">
      <c r="B86" s="114"/>
      <c r="C86" s="49"/>
      <c r="D86" s="54"/>
      <c r="E86" s="49"/>
      <c r="F86" s="54"/>
      <c r="G86" s="49"/>
      <c r="I86" s="114"/>
      <c r="J86" s="57"/>
      <c r="K86" s="59"/>
      <c r="L86" s="57"/>
      <c r="M86" s="59"/>
      <c r="N86" s="57"/>
    </row>
    <row r="87" spans="2:20" ht="13.8" thickBot="1" x14ac:dyDescent="0.25">
      <c r="B87" s="126"/>
      <c r="C87" s="67"/>
      <c r="D87" s="79"/>
      <c r="E87" s="67"/>
      <c r="F87" s="79"/>
      <c r="G87" s="67"/>
      <c r="I87" s="126"/>
      <c r="J87" s="58"/>
      <c r="K87" s="60"/>
      <c r="L87" s="58"/>
      <c r="M87" s="60"/>
      <c r="N87" s="58"/>
    </row>
    <row r="89" spans="2:20" x14ac:dyDescent="0.2">
      <c r="T89" s="8"/>
    </row>
    <row r="90" spans="2:20" ht="18" customHeight="1" x14ac:dyDescent="0.2"/>
    <row r="91" spans="2:20" ht="14.25" customHeight="1" x14ac:dyDescent="0.2"/>
    <row r="92" spans="2:20" ht="20.25" customHeight="1" x14ac:dyDescent="0.2"/>
  </sheetData>
  <mergeCells count="103">
    <mergeCell ref="Q10:Q17"/>
    <mergeCell ref="Q19:Q32"/>
    <mergeCell ref="B83:B87"/>
    <mergeCell ref="I83:I87"/>
    <mergeCell ref="N78:N79"/>
    <mergeCell ref="J81:J82"/>
    <mergeCell ref="K81:K82"/>
    <mergeCell ref="L81:L82"/>
    <mergeCell ref="M81:M82"/>
    <mergeCell ref="N81:N82"/>
    <mergeCell ref="B78:B82"/>
    <mergeCell ref="I78:I82"/>
    <mergeCell ref="J78:J79"/>
    <mergeCell ref="K78:K79"/>
    <mergeCell ref="L78:L79"/>
    <mergeCell ref="M78:M79"/>
    <mergeCell ref="B68:B72"/>
    <mergeCell ref="I68:I72"/>
    <mergeCell ref="J68:J69"/>
    <mergeCell ref="K68:K69"/>
    <mergeCell ref="L68:L69"/>
    <mergeCell ref="M68:M69"/>
    <mergeCell ref="N73:N74"/>
    <mergeCell ref="J76:J77"/>
    <mergeCell ref="K76:K77"/>
    <mergeCell ref="L76:L77"/>
    <mergeCell ref="M76:M77"/>
    <mergeCell ref="N76:N77"/>
    <mergeCell ref="B73:B77"/>
    <mergeCell ref="I73:I77"/>
    <mergeCell ref="J73:J74"/>
    <mergeCell ref="K73:K74"/>
    <mergeCell ref="L73:L74"/>
    <mergeCell ref="M73:M74"/>
    <mergeCell ref="L61:L62"/>
    <mergeCell ref="M61:M62"/>
    <mergeCell ref="N61:N62"/>
    <mergeCell ref="N68:N69"/>
    <mergeCell ref="J71:J72"/>
    <mergeCell ref="K71:K72"/>
    <mergeCell ref="L71:L72"/>
    <mergeCell ref="M71:M72"/>
    <mergeCell ref="N71:N72"/>
    <mergeCell ref="B63:B67"/>
    <mergeCell ref="I63:I67"/>
    <mergeCell ref="J63:J64"/>
    <mergeCell ref="K63:K64"/>
    <mergeCell ref="L63:L64"/>
    <mergeCell ref="L56:L57"/>
    <mergeCell ref="M56:M57"/>
    <mergeCell ref="N56:N57"/>
    <mergeCell ref="B58:B62"/>
    <mergeCell ref="I58:I62"/>
    <mergeCell ref="J58:J59"/>
    <mergeCell ref="K58:K59"/>
    <mergeCell ref="L58:L59"/>
    <mergeCell ref="M58:M59"/>
    <mergeCell ref="N58:N59"/>
    <mergeCell ref="M63:M64"/>
    <mergeCell ref="N63:N64"/>
    <mergeCell ref="J66:J67"/>
    <mergeCell ref="K66:K67"/>
    <mergeCell ref="L66:L67"/>
    <mergeCell ref="M66:M67"/>
    <mergeCell ref="N66:N67"/>
    <mergeCell ref="J61:J62"/>
    <mergeCell ref="K61:K62"/>
    <mergeCell ref="K48:N48"/>
    <mergeCell ref="B53:B57"/>
    <mergeCell ref="I53:I57"/>
    <mergeCell ref="J53:J54"/>
    <mergeCell ref="K53:K54"/>
    <mergeCell ref="L53:L54"/>
    <mergeCell ref="M53:M54"/>
    <mergeCell ref="N53:N54"/>
    <mergeCell ref="J56:J57"/>
    <mergeCell ref="K56:K57"/>
    <mergeCell ref="B36:B40"/>
    <mergeCell ref="I36:I40"/>
    <mergeCell ref="B41:B45"/>
    <mergeCell ref="I41:I45"/>
    <mergeCell ref="E48:G48"/>
    <mergeCell ref="I48:J48"/>
    <mergeCell ref="B21:B25"/>
    <mergeCell ref="I21:I25"/>
    <mergeCell ref="B26:B30"/>
    <mergeCell ref="I26:I30"/>
    <mergeCell ref="B31:B35"/>
    <mergeCell ref="I31:I35"/>
    <mergeCell ref="B6:C6"/>
    <mergeCell ref="D6:F6"/>
    <mergeCell ref="L6:N6"/>
    <mergeCell ref="B11:B15"/>
    <mergeCell ref="I11:I15"/>
    <mergeCell ref="B16:B20"/>
    <mergeCell ref="I16:I20"/>
    <mergeCell ref="A1:B1"/>
    <mergeCell ref="B2:O2"/>
    <mergeCell ref="B3:O3"/>
    <mergeCell ref="F4:K4"/>
    <mergeCell ref="L4:M4"/>
    <mergeCell ref="A5:B5"/>
    <mergeCell ref="D5:E5"/>
  </mergeCells>
  <phoneticPr fontId="2"/>
  <conditionalFormatting sqref="C13:G13 C18:G18 C23:G23 C28:G28 C33:G33 C38:G38">
    <cfRule type="cellIs" dxfId="16" priority="7" stopIfTrue="1" operator="equal">
      <formula>"★初任研"</formula>
    </cfRule>
  </conditionalFormatting>
  <conditionalFormatting sqref="C43:G43">
    <cfRule type="cellIs" dxfId="15" priority="5" stopIfTrue="1" operator="equal">
      <formula>"★初任研"</formula>
    </cfRule>
  </conditionalFormatting>
  <conditionalFormatting sqref="C55:G55 C60:G60 C65:G65 C70:G70 C75:G75 C80:G80">
    <cfRule type="cellIs" dxfId="14" priority="2" stopIfTrue="1" operator="equal">
      <formula>"★初任研"</formula>
    </cfRule>
  </conditionalFormatting>
  <conditionalFormatting sqref="C85:G85">
    <cfRule type="cellIs" dxfId="13" priority="1" stopIfTrue="1" operator="equal">
      <formula>"★初任研"</formula>
    </cfRule>
  </conditionalFormatting>
  <conditionalFormatting sqref="J13:N13 J18:N18 J23:N23 J28:N28 J33:N33 J38:N38">
    <cfRule type="cellIs" dxfId="12" priority="6" stopIfTrue="1" operator="equal">
      <formula>"★初任研"</formula>
    </cfRule>
  </conditionalFormatting>
  <conditionalFormatting sqref="J43:N43">
    <cfRule type="cellIs" dxfId="11" priority="4" stopIfTrue="1" operator="equal">
      <formula>"★初任研"</formula>
    </cfRule>
  </conditionalFormatting>
  <conditionalFormatting sqref="J83:N85">
    <cfRule type="cellIs" dxfId="10" priority="3" stopIfTrue="1" operator="equal">
      <formula>"★初任研"</formula>
    </cfRule>
  </conditionalFormatting>
  <dataValidations count="10">
    <dataValidation type="list" allowBlank="1" showInputMessage="1" sqref="J6" xr:uid="{3D458730-BF64-4667-9BBD-6B45235CBC52}">
      <formula1>$V$21:$V$28</formula1>
    </dataValidation>
    <dataValidation type="list" allowBlank="1" showInputMessage="1" showErrorMessage="1" sqref="V21:V28" xr:uid="{D080525C-B8B1-41BE-B776-9CA0792CDAC9}">
      <formula1>$V$21:$V$28</formula1>
    </dataValidation>
    <dataValidation type="list" allowBlank="1" showInputMessage="1" sqref="G6 J7" xr:uid="{866F1CA2-7E5D-4F91-9E70-0E32870F62CA}">
      <formula1>$T$21:$T$32</formula1>
    </dataValidation>
    <dataValidation type="list" allowBlank="1" showInputMessage="1" showErrorMessage="1" sqref="D5:E5" xr:uid="{09FBB4FB-052E-423F-B587-6FFDF55DFACE}">
      <formula1>"一般初任者,教職大学院修了者,期間採用等経験者"</formula1>
    </dataValidation>
    <dataValidation type="list" allowBlank="1" showInputMessage="1" showErrorMessage="1" sqref="C20:G20 J35:N35 J30:N30 J25:N25 J20:N20 J15:N15 J40:N40 C15:G15 C25:G25 C30:G30 C35:G35 C40:G40 C45:G45 J45:N45 C77:G77 C72:G72 C67:G67 C62:G62 C57:G57 C82:G82 C87:G87" xr:uid="{8378BCFB-CF1D-4C5B-A910-36960DF3923E}">
      <formula1>$S$32:$S$36</formula1>
    </dataValidation>
    <dataValidation type="list" allowBlank="1" showInputMessage="1" showErrorMessage="1" sqref="J56:N57 J81:N82 J76:N77 J71:N72 J66:N67 J61:N62" xr:uid="{0101805B-1603-41DF-8C1F-8BA5E17F3C75}">
      <formula1>$S$38:$S$39</formula1>
    </dataValidation>
    <dataValidation type="list" allowBlank="1" showInputMessage="1" showErrorMessage="1" sqref="C16:G16 C83:G83 C78:G78 C53:G53 C58:G58 C63:G63 C68:G68 C73:G73 C49 J63:N63 J68:N68 J73:N73 J78:N78 J58:N58 J53:N53 C11:G11 J41:N41 C41:G41 C36:G36 C31:G31 C26:G26 J36:N36 J11:N11 J16:N16 J21:N21 J26:N26 J31:N31 C21:G21" xr:uid="{5AD8E3C2-7D60-4533-8504-5D9EA56037B6}">
      <formula1>$S$9:$S$26</formula1>
    </dataValidation>
    <dataValidation type="list" allowBlank="1" showInputMessage="1" showErrorMessage="1" sqref="C19:G19 C86:G86 C81:G81 C56:G56 C61:G61 C66:G66 C71:G71 C76:G76 J44:N44 C44:G44 C39:G39 C34:G34 C29:G29 C24:G24 C14:G14 J39:N39 J14:N14 J19:N19 J24:N24 J29:N29 J34:N34" xr:uid="{954711A1-BE98-4533-B594-F3362F917330}">
      <formula1>$S$28:$S$30</formula1>
    </dataValidation>
    <dataValidation type="list" allowBlank="1" showInputMessage="1" showErrorMessage="1" sqref="C13:F13 C18:F18 C23:F23 C28:F28 C33:F33 C38:F38 J38:N38 J13:N13 J18:N18 J23:N23 J28:N28 J33:N33 C43:G43 J43:N43 C80:G80 C55:G55 C60:G60 C65:G65 C70:G70 C75:G75 C85:G85" xr:uid="{38076F67-0EF3-4F28-956F-143B35F04BA5}">
      <formula1>"★初任研"</formula1>
    </dataValidation>
    <dataValidation type="list" allowBlank="1" showInputMessage="1" showErrorMessage="1" sqref="C48" xr:uid="{B8D03707-3CF0-4218-B3A6-2EBA3797BE40}">
      <formula1>$W$20:$W$27</formula1>
    </dataValidation>
  </dataValidations>
  <pageMargins left="0.78740157480314965" right="0.78740157480314965" top="0.51181102362204722" bottom="0.74803149606299213" header="0.51181102362204722" footer="0.51181102362204722"/>
  <pageSetup paperSize="9" scale="6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FDD4C-6BAE-4838-B953-6097579847A4}">
  <sheetPr>
    <tabColor rgb="FFFFC000"/>
    <pageSetUpPr fitToPage="1"/>
  </sheetPr>
  <dimension ref="A1:V92"/>
  <sheetViews>
    <sheetView tabSelected="1" view="pageBreakPreview" topLeftCell="A7" zoomScale="55" zoomScaleNormal="100" zoomScaleSheetLayoutView="55" workbookViewId="0">
      <selection activeCell="U43" sqref="U43"/>
    </sheetView>
  </sheetViews>
  <sheetFormatPr defaultColWidth="9" defaultRowHeight="13.2" x14ac:dyDescent="0.2"/>
  <cols>
    <col min="1" max="1" width="4.33203125" customWidth="1"/>
    <col min="16" max="16" width="5" customWidth="1"/>
    <col min="17" max="17" width="39.88671875" customWidth="1"/>
  </cols>
  <sheetData>
    <row r="1" spans="1:20" ht="24" customHeight="1" x14ac:dyDescent="0.2">
      <c r="A1" s="128" t="s">
        <v>103</v>
      </c>
      <c r="B1" s="128"/>
    </row>
    <row r="2" spans="1:20" ht="16.2" x14ac:dyDescent="0.2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51"/>
    </row>
    <row r="3" spans="1:20" ht="28.8" thickBot="1" x14ac:dyDescent="0.25">
      <c r="B3" s="85" t="s">
        <v>95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52"/>
    </row>
    <row r="4" spans="1:20" ht="36" customHeight="1" thickTop="1" thickBot="1" x14ac:dyDescent="0.25">
      <c r="A4" s="9"/>
      <c r="B4" s="10"/>
      <c r="C4" s="10"/>
      <c r="D4" s="52"/>
      <c r="E4" s="40" t="s">
        <v>48</v>
      </c>
      <c r="F4" s="129"/>
      <c r="G4" s="86"/>
      <c r="H4" s="86"/>
      <c r="I4" s="86"/>
      <c r="J4" s="86"/>
      <c r="K4" s="87"/>
      <c r="L4" s="88" t="s">
        <v>101</v>
      </c>
      <c r="M4" s="89"/>
      <c r="N4" s="7">
        <f>SUM(M8,F50)</f>
        <v>0</v>
      </c>
      <c r="O4" s="1" t="s">
        <v>46</v>
      </c>
      <c r="P4" s="179"/>
    </row>
    <row r="5" spans="1:20" ht="28.8" thickBot="1" x14ac:dyDescent="0.25">
      <c r="A5" s="90" t="s">
        <v>38</v>
      </c>
      <c r="B5" s="91"/>
      <c r="C5" s="26" t="s">
        <v>97</v>
      </c>
      <c r="D5" s="92" t="s">
        <v>109</v>
      </c>
      <c r="E5" s="93"/>
      <c r="H5" s="52"/>
      <c r="I5" s="2" t="s">
        <v>51</v>
      </c>
    </row>
    <row r="6" spans="1:20" ht="19.95" customHeight="1" thickBot="1" x14ac:dyDescent="0.25">
      <c r="A6" s="3"/>
      <c r="B6" s="95" t="s">
        <v>58</v>
      </c>
      <c r="C6" s="96"/>
      <c r="D6" s="97"/>
      <c r="E6" s="98"/>
      <c r="F6" s="99"/>
      <c r="G6" s="27"/>
      <c r="H6" s="3"/>
      <c r="I6" s="73" t="s">
        <v>98</v>
      </c>
      <c r="J6" s="74"/>
      <c r="K6" s="75" t="s">
        <v>41</v>
      </c>
      <c r="L6" s="121"/>
      <c r="M6" s="122"/>
      <c r="N6" s="123"/>
      <c r="O6" s="54"/>
      <c r="P6" s="54"/>
    </row>
    <row r="7" spans="1:20" ht="19.95" customHeight="1" thickBot="1" x14ac:dyDescent="0.25">
      <c r="A7" s="3"/>
      <c r="B7" s="22"/>
      <c r="C7" s="22"/>
      <c r="D7" s="22"/>
      <c r="E7" s="22"/>
      <c r="F7" s="22"/>
      <c r="G7" s="22"/>
      <c r="I7" s="76" t="s">
        <v>99</v>
      </c>
      <c r="J7" s="77"/>
      <c r="K7" s="22"/>
      <c r="L7" s="4"/>
      <c r="M7" s="4"/>
      <c r="N7" s="4"/>
    </row>
    <row r="8" spans="1:20" ht="20.25" customHeight="1" thickBot="1" x14ac:dyDescent="0.25">
      <c r="A8" s="3"/>
      <c r="B8" s="33" t="s">
        <v>53</v>
      </c>
      <c r="C8" s="29">
        <f>COUNTA(C11:G11,C16:G16,C21:G21,C26:G26,C31:G31,C36:G36)</f>
        <v>0</v>
      </c>
      <c r="D8" s="31" t="s">
        <v>46</v>
      </c>
      <c r="E8" s="33" t="s">
        <v>65</v>
      </c>
      <c r="F8" s="29">
        <f>COUNTIF(C11:G45,"★初任研")</f>
        <v>0</v>
      </c>
      <c r="G8" s="31" t="s">
        <v>46</v>
      </c>
      <c r="H8" s="3"/>
      <c r="I8" s="4"/>
      <c r="J8" s="16"/>
      <c r="K8" s="17"/>
      <c r="L8" s="33" t="s">
        <v>56</v>
      </c>
      <c r="M8" s="29">
        <f>COUNTIF(J11:N45,"★初任研")</f>
        <v>0</v>
      </c>
      <c r="N8" s="31" t="s">
        <v>55</v>
      </c>
    </row>
    <row r="9" spans="1:20" ht="13.8" thickBot="1" x14ac:dyDescent="0.25">
      <c r="Q9" s="174" t="s">
        <v>113</v>
      </c>
    </row>
    <row r="10" spans="1:20" ht="13.8" thickBot="1" x14ac:dyDescent="0.25">
      <c r="B10" s="13"/>
      <c r="C10" s="14" t="s">
        <v>6</v>
      </c>
      <c r="D10" s="18" t="s">
        <v>7</v>
      </c>
      <c r="E10" s="14" t="s">
        <v>8</v>
      </c>
      <c r="F10" s="18" t="s">
        <v>9</v>
      </c>
      <c r="G10" s="14" t="s">
        <v>10</v>
      </c>
      <c r="I10" s="15"/>
      <c r="J10" s="14" t="s">
        <v>6</v>
      </c>
      <c r="K10" s="18" t="s">
        <v>7</v>
      </c>
      <c r="L10" s="14" t="s">
        <v>8</v>
      </c>
      <c r="M10" s="18" t="s">
        <v>9</v>
      </c>
      <c r="N10" s="14" t="s">
        <v>10</v>
      </c>
      <c r="Q10" s="177"/>
      <c r="R10" s="8" t="s">
        <v>13</v>
      </c>
      <c r="T10" s="8"/>
    </row>
    <row r="11" spans="1:20" x14ac:dyDescent="0.2">
      <c r="B11" s="146" t="s">
        <v>11</v>
      </c>
      <c r="C11" s="49"/>
      <c r="D11" s="54"/>
      <c r="E11" s="49"/>
      <c r="F11" s="54"/>
      <c r="G11" s="49"/>
      <c r="I11" s="146" t="s">
        <v>11</v>
      </c>
      <c r="J11" s="49"/>
      <c r="K11" s="54"/>
      <c r="L11" s="49"/>
      <c r="M11" s="54"/>
      <c r="N11" s="49"/>
      <c r="Q11" s="177"/>
      <c r="R11" s="8" t="s">
        <v>63</v>
      </c>
      <c r="T11" s="8"/>
    </row>
    <row r="12" spans="1:20" x14ac:dyDescent="0.2">
      <c r="B12" s="114"/>
      <c r="C12" s="49"/>
      <c r="D12" s="54"/>
      <c r="E12" s="49"/>
      <c r="F12" s="54"/>
      <c r="G12" s="49"/>
      <c r="I12" s="114"/>
      <c r="J12" s="49"/>
      <c r="K12" s="54"/>
      <c r="L12" s="49"/>
      <c r="M12" s="54"/>
      <c r="N12" s="49"/>
      <c r="Q12" s="177"/>
      <c r="R12" s="8" t="s">
        <v>16</v>
      </c>
      <c r="T12" s="8"/>
    </row>
    <row r="13" spans="1:20" ht="14.4" x14ac:dyDescent="0.2">
      <c r="B13" s="114"/>
      <c r="C13" s="12"/>
      <c r="D13" s="19"/>
      <c r="E13" s="12"/>
      <c r="F13" s="19"/>
      <c r="G13" s="11"/>
      <c r="I13" s="114"/>
      <c r="J13" s="12"/>
      <c r="K13" s="19"/>
      <c r="L13" s="12"/>
      <c r="M13" s="19"/>
      <c r="N13" s="12"/>
      <c r="Q13" s="177"/>
      <c r="R13" s="8" t="s">
        <v>17</v>
      </c>
      <c r="T13" s="8"/>
    </row>
    <row r="14" spans="1:20" x14ac:dyDescent="0.2">
      <c r="B14" s="114"/>
      <c r="C14" s="49"/>
      <c r="D14" s="54"/>
      <c r="E14" s="49"/>
      <c r="F14" s="54"/>
      <c r="G14" s="49"/>
      <c r="I14" s="114"/>
      <c r="J14" s="49"/>
      <c r="K14" s="54"/>
      <c r="L14" s="49"/>
      <c r="M14" s="54"/>
      <c r="N14" s="49"/>
      <c r="Q14" s="177"/>
      <c r="R14" s="8" t="s">
        <v>18</v>
      </c>
      <c r="T14" s="8"/>
    </row>
    <row r="15" spans="1:20" x14ac:dyDescent="0.2">
      <c r="B15" s="115"/>
      <c r="C15" s="50"/>
      <c r="D15" s="41"/>
      <c r="E15" s="50"/>
      <c r="F15" s="41"/>
      <c r="G15" s="50"/>
      <c r="I15" s="115"/>
      <c r="J15" s="50"/>
      <c r="K15" s="41"/>
      <c r="L15" s="50"/>
      <c r="M15" s="41"/>
      <c r="N15" s="50"/>
      <c r="Q15" s="177"/>
      <c r="R15" s="8" t="s">
        <v>19</v>
      </c>
      <c r="T15" s="8"/>
    </row>
    <row r="16" spans="1:20" ht="13.8" thickBot="1" x14ac:dyDescent="0.25">
      <c r="B16" s="113" t="s">
        <v>28</v>
      </c>
      <c r="C16" s="5"/>
      <c r="D16" s="42"/>
      <c r="E16" s="5"/>
      <c r="F16" s="42"/>
      <c r="G16" s="5"/>
      <c r="I16" s="113" t="s">
        <v>28</v>
      </c>
      <c r="J16" s="5"/>
      <c r="K16" s="42"/>
      <c r="L16" s="5"/>
      <c r="M16" s="42"/>
      <c r="N16" s="5"/>
      <c r="Q16" s="178"/>
      <c r="R16" s="8" t="s">
        <v>20</v>
      </c>
      <c r="T16" s="8"/>
    </row>
    <row r="17" spans="2:22" ht="13.8" thickBot="1" x14ac:dyDescent="0.25">
      <c r="B17" s="114"/>
      <c r="C17" s="49"/>
      <c r="D17" s="54"/>
      <c r="E17" s="49"/>
      <c r="F17" s="54"/>
      <c r="G17" s="49"/>
      <c r="I17" s="114"/>
      <c r="J17" s="49"/>
      <c r="K17" s="54"/>
      <c r="L17" s="49"/>
      <c r="M17" s="54"/>
      <c r="N17" s="49"/>
      <c r="R17" s="8" t="s">
        <v>21</v>
      </c>
      <c r="T17" s="8"/>
    </row>
    <row r="18" spans="2:22" ht="14.4" x14ac:dyDescent="0.2">
      <c r="B18" s="114"/>
      <c r="C18" s="12"/>
      <c r="D18" s="19"/>
      <c r="E18" s="12"/>
      <c r="F18" s="19"/>
      <c r="G18" s="12"/>
      <c r="H18" s="56"/>
      <c r="I18" s="114"/>
      <c r="J18" s="12"/>
      <c r="K18" s="19"/>
      <c r="L18" s="12"/>
      <c r="M18" s="19"/>
      <c r="N18" s="12"/>
      <c r="Q18" s="174" t="s">
        <v>114</v>
      </c>
      <c r="R18" s="8" t="s">
        <v>22</v>
      </c>
      <c r="T18" s="8"/>
    </row>
    <row r="19" spans="2:22" x14ac:dyDescent="0.2">
      <c r="B19" s="114"/>
      <c r="C19" s="49"/>
      <c r="D19" s="54"/>
      <c r="E19" s="49"/>
      <c r="F19" s="54"/>
      <c r="G19" s="49"/>
      <c r="I19" s="114"/>
      <c r="J19" s="49"/>
      <c r="K19" s="54"/>
      <c r="L19" s="49"/>
      <c r="M19" s="54"/>
      <c r="N19" s="49"/>
      <c r="Q19" s="177"/>
      <c r="R19" s="8" t="s">
        <v>23</v>
      </c>
      <c r="T19" s="8"/>
    </row>
    <row r="20" spans="2:22" x14ac:dyDescent="0.2">
      <c r="B20" s="115"/>
      <c r="C20" s="50"/>
      <c r="D20" s="41"/>
      <c r="E20" s="50"/>
      <c r="F20" s="41"/>
      <c r="G20" s="50"/>
      <c r="I20" s="115"/>
      <c r="J20" s="50"/>
      <c r="K20" s="41"/>
      <c r="L20" s="50"/>
      <c r="M20" s="41"/>
      <c r="N20" s="50"/>
      <c r="Q20" s="177"/>
      <c r="R20" s="8" t="s">
        <v>12</v>
      </c>
      <c r="T20" s="8"/>
    </row>
    <row r="21" spans="2:22" x14ac:dyDescent="0.2">
      <c r="B21" s="113" t="s">
        <v>29</v>
      </c>
      <c r="C21" s="5"/>
      <c r="D21" s="42"/>
      <c r="E21" s="5"/>
      <c r="F21" s="42"/>
      <c r="G21" s="5"/>
      <c r="I21" s="113" t="s">
        <v>29</v>
      </c>
      <c r="J21" s="5"/>
      <c r="K21" s="42"/>
      <c r="L21" s="5"/>
      <c r="M21" s="42"/>
      <c r="N21" s="5"/>
      <c r="Q21" s="177"/>
      <c r="R21" s="8" t="s">
        <v>24</v>
      </c>
      <c r="T21" t="s">
        <v>44</v>
      </c>
      <c r="V21" t="s">
        <v>0</v>
      </c>
    </row>
    <row r="22" spans="2:22" x14ac:dyDescent="0.2">
      <c r="B22" s="114"/>
      <c r="C22" s="49"/>
      <c r="D22" s="54"/>
      <c r="E22" s="49"/>
      <c r="F22" s="54"/>
      <c r="G22" s="49"/>
      <c r="I22" s="114"/>
      <c r="J22" s="49"/>
      <c r="K22" s="54"/>
      <c r="L22" s="49"/>
      <c r="M22" s="54"/>
      <c r="N22" s="49"/>
      <c r="Q22" s="177"/>
      <c r="R22" s="8" t="s">
        <v>25</v>
      </c>
      <c r="T22" t="s">
        <v>17</v>
      </c>
      <c r="V22" t="s">
        <v>1</v>
      </c>
    </row>
    <row r="23" spans="2:22" ht="14.4" x14ac:dyDescent="0.2">
      <c r="B23" s="114"/>
      <c r="C23" s="12"/>
      <c r="D23" s="19"/>
      <c r="E23" s="12"/>
      <c r="F23" s="19"/>
      <c r="G23" s="11"/>
      <c r="I23" s="114"/>
      <c r="J23" s="12"/>
      <c r="K23" s="19"/>
      <c r="L23" s="12"/>
      <c r="M23" s="19"/>
      <c r="N23" s="12"/>
      <c r="Q23" s="177"/>
      <c r="R23" s="8" t="s">
        <v>14</v>
      </c>
      <c r="T23" t="s">
        <v>18</v>
      </c>
      <c r="V23" t="s">
        <v>62</v>
      </c>
    </row>
    <row r="24" spans="2:22" x14ac:dyDescent="0.2">
      <c r="B24" s="114"/>
      <c r="C24" s="49"/>
      <c r="D24" s="54"/>
      <c r="E24" s="49"/>
      <c r="F24" s="54"/>
      <c r="G24" s="49"/>
      <c r="I24" s="114"/>
      <c r="J24" s="49"/>
      <c r="K24" s="54"/>
      <c r="L24" s="49"/>
      <c r="M24" s="54"/>
      <c r="N24" s="49"/>
      <c r="Q24" s="177"/>
      <c r="R24" s="8" t="s">
        <v>26</v>
      </c>
      <c r="T24" t="s">
        <v>19</v>
      </c>
      <c r="V24" t="s">
        <v>2</v>
      </c>
    </row>
    <row r="25" spans="2:22" x14ac:dyDescent="0.2">
      <c r="B25" s="115"/>
      <c r="C25" s="50"/>
      <c r="D25" s="41"/>
      <c r="E25" s="50"/>
      <c r="F25" s="41"/>
      <c r="G25" s="50"/>
      <c r="I25" s="115"/>
      <c r="J25" s="50"/>
      <c r="K25" s="41"/>
      <c r="L25" s="50"/>
      <c r="M25" s="41"/>
      <c r="N25" s="50"/>
      <c r="Q25" s="177"/>
      <c r="R25" s="8" t="s">
        <v>15</v>
      </c>
      <c r="T25" t="s">
        <v>20</v>
      </c>
      <c r="V25" t="s">
        <v>3</v>
      </c>
    </row>
    <row r="26" spans="2:22" x14ac:dyDescent="0.2">
      <c r="B26" s="113" t="s">
        <v>30</v>
      </c>
      <c r="C26" s="5"/>
      <c r="D26" s="42"/>
      <c r="E26" s="5"/>
      <c r="F26" s="42"/>
      <c r="G26" s="5"/>
      <c r="I26" s="113" t="s">
        <v>30</v>
      </c>
      <c r="J26" s="5"/>
      <c r="K26" s="42"/>
      <c r="L26" s="5"/>
      <c r="M26" s="42"/>
      <c r="N26" s="5"/>
      <c r="Q26" s="177"/>
      <c r="R26" s="8" t="s">
        <v>64</v>
      </c>
      <c r="T26" t="s">
        <v>21</v>
      </c>
      <c r="V26" t="s">
        <v>4</v>
      </c>
    </row>
    <row r="27" spans="2:22" x14ac:dyDescent="0.2">
      <c r="B27" s="114"/>
      <c r="C27" s="49"/>
      <c r="D27" s="54"/>
      <c r="E27" s="49"/>
      <c r="F27" s="54"/>
      <c r="G27" s="49"/>
      <c r="I27" s="114"/>
      <c r="J27" s="49"/>
      <c r="K27" s="54"/>
      <c r="L27" s="49"/>
      <c r="M27" s="54"/>
      <c r="N27" s="49"/>
      <c r="Q27" s="177"/>
      <c r="R27" s="8" t="s">
        <v>27</v>
      </c>
      <c r="T27" t="s">
        <v>23</v>
      </c>
      <c r="V27" t="s">
        <v>45</v>
      </c>
    </row>
    <row r="28" spans="2:22" ht="14.4" x14ac:dyDescent="0.2">
      <c r="B28" s="114"/>
      <c r="C28" s="12"/>
      <c r="D28" s="19"/>
      <c r="E28" s="12"/>
      <c r="F28" s="19"/>
      <c r="G28" s="11"/>
      <c r="I28" s="114"/>
      <c r="J28" s="12"/>
      <c r="K28" s="19"/>
      <c r="L28" s="12"/>
      <c r="M28" s="19"/>
      <c r="N28" s="12"/>
      <c r="Q28" s="177"/>
      <c r="R28" s="8"/>
      <c r="T28" t="s">
        <v>24</v>
      </c>
      <c r="V28" t="s">
        <v>5</v>
      </c>
    </row>
    <row r="29" spans="2:22" x14ac:dyDescent="0.2">
      <c r="B29" s="114"/>
      <c r="C29" s="49"/>
      <c r="D29" s="54"/>
      <c r="E29" s="49"/>
      <c r="F29" s="54"/>
      <c r="G29" s="49"/>
      <c r="I29" s="114"/>
      <c r="J29" s="49"/>
      <c r="K29" s="54"/>
      <c r="L29" s="49"/>
      <c r="M29" s="54"/>
      <c r="N29" s="49"/>
      <c r="Q29" s="177"/>
      <c r="R29" s="8" t="s">
        <v>35</v>
      </c>
      <c r="T29" t="s">
        <v>14</v>
      </c>
    </row>
    <row r="30" spans="2:22" x14ac:dyDescent="0.2">
      <c r="B30" s="115"/>
      <c r="C30" s="50"/>
      <c r="D30" s="41"/>
      <c r="E30" s="50"/>
      <c r="F30" s="41"/>
      <c r="G30" s="50"/>
      <c r="I30" s="115"/>
      <c r="J30" s="50"/>
      <c r="K30" s="41"/>
      <c r="L30" s="50"/>
      <c r="M30" s="41"/>
      <c r="N30" s="50"/>
      <c r="Q30" s="177"/>
      <c r="R30" s="8" t="s">
        <v>34</v>
      </c>
      <c r="T30" t="s">
        <v>91</v>
      </c>
    </row>
    <row r="31" spans="2:22" ht="13.8" thickBot="1" x14ac:dyDescent="0.25">
      <c r="B31" s="113" t="s">
        <v>31</v>
      </c>
      <c r="C31" s="5"/>
      <c r="D31" s="42"/>
      <c r="E31" s="5"/>
      <c r="F31" s="42"/>
      <c r="G31" s="5"/>
      <c r="I31" s="113" t="s">
        <v>31</v>
      </c>
      <c r="J31" s="5"/>
      <c r="K31" s="42"/>
      <c r="L31" s="5"/>
      <c r="M31" s="42"/>
      <c r="N31" s="5"/>
      <c r="Q31" s="178"/>
      <c r="R31" s="8" t="s">
        <v>106</v>
      </c>
      <c r="T31" t="s">
        <v>92</v>
      </c>
    </row>
    <row r="32" spans="2:22" x14ac:dyDescent="0.2">
      <c r="B32" s="114"/>
      <c r="C32" s="49"/>
      <c r="D32" s="54"/>
      <c r="E32" s="49"/>
      <c r="F32" s="54"/>
      <c r="G32" s="49"/>
      <c r="I32" s="114"/>
      <c r="J32" s="49"/>
      <c r="K32" s="54"/>
      <c r="L32" s="49"/>
      <c r="M32" s="54"/>
      <c r="N32" s="49"/>
      <c r="T32" t="s">
        <v>27</v>
      </c>
    </row>
    <row r="33" spans="2:20" ht="14.4" x14ac:dyDescent="0.2">
      <c r="B33" s="114"/>
      <c r="C33" s="12"/>
      <c r="D33" s="19"/>
      <c r="E33" s="12"/>
      <c r="F33" s="19"/>
      <c r="G33" s="11"/>
      <c r="I33" s="114"/>
      <c r="J33" s="12"/>
      <c r="K33" s="19"/>
      <c r="L33" s="12"/>
      <c r="M33" s="19"/>
      <c r="N33" s="12"/>
      <c r="R33" s="8" t="s">
        <v>36</v>
      </c>
    </row>
    <row r="34" spans="2:20" x14ac:dyDescent="0.2">
      <c r="B34" s="114"/>
      <c r="C34" s="49"/>
      <c r="D34" s="54"/>
      <c r="E34" s="49"/>
      <c r="F34" s="54"/>
      <c r="G34" s="49"/>
      <c r="I34" s="114"/>
      <c r="J34" s="49"/>
      <c r="K34" s="54"/>
      <c r="L34" s="49"/>
      <c r="M34" s="54"/>
      <c r="N34" s="49"/>
      <c r="R34" s="8" t="s">
        <v>37</v>
      </c>
      <c r="T34" s="8"/>
    </row>
    <row r="35" spans="2:20" x14ac:dyDescent="0.2">
      <c r="B35" s="115"/>
      <c r="C35" s="50"/>
      <c r="D35" s="41"/>
      <c r="E35" s="50"/>
      <c r="F35" s="41"/>
      <c r="G35" s="50"/>
      <c r="I35" s="115"/>
      <c r="J35" s="50"/>
      <c r="K35" s="41"/>
      <c r="L35" s="50"/>
      <c r="M35" s="41"/>
      <c r="N35" s="50"/>
      <c r="R35" s="8" t="s">
        <v>54</v>
      </c>
      <c r="T35" s="8"/>
    </row>
    <row r="36" spans="2:20" x14ac:dyDescent="0.2">
      <c r="B36" s="113" t="s">
        <v>32</v>
      </c>
      <c r="C36" s="5"/>
      <c r="D36" s="42"/>
      <c r="E36" s="5"/>
      <c r="F36" s="42"/>
      <c r="G36" s="5"/>
      <c r="I36" s="113" t="s">
        <v>32</v>
      </c>
      <c r="J36" s="5"/>
      <c r="K36" s="42"/>
      <c r="L36" s="5"/>
      <c r="M36" s="42"/>
      <c r="N36" s="5"/>
      <c r="R36" s="8" t="s">
        <v>39</v>
      </c>
      <c r="T36" s="8"/>
    </row>
    <row r="37" spans="2:20" x14ac:dyDescent="0.2">
      <c r="B37" s="114"/>
      <c r="C37" s="49"/>
      <c r="D37" s="54"/>
      <c r="E37" s="49"/>
      <c r="F37" s="54"/>
      <c r="G37" s="49"/>
      <c r="I37" s="114"/>
      <c r="J37" s="49"/>
      <c r="K37" s="54"/>
      <c r="L37" s="49"/>
      <c r="M37" s="54"/>
      <c r="N37" s="49"/>
      <c r="R37" s="8" t="s">
        <v>102</v>
      </c>
      <c r="T37" s="8"/>
    </row>
    <row r="38" spans="2:20" ht="14.4" x14ac:dyDescent="0.2">
      <c r="B38" s="114"/>
      <c r="C38" s="12"/>
      <c r="D38" s="19"/>
      <c r="E38" s="12"/>
      <c r="F38" s="19"/>
      <c r="G38" s="11"/>
      <c r="I38" s="114"/>
      <c r="J38" s="12"/>
      <c r="K38" s="19"/>
      <c r="L38" s="12"/>
      <c r="M38" s="19"/>
      <c r="N38" s="12"/>
      <c r="R38" s="8"/>
      <c r="T38" s="8"/>
    </row>
    <row r="39" spans="2:20" x14ac:dyDescent="0.2">
      <c r="B39" s="114"/>
      <c r="C39" s="49"/>
      <c r="D39" s="54"/>
      <c r="E39" s="49"/>
      <c r="F39" s="54"/>
      <c r="G39" s="49"/>
      <c r="I39" s="114"/>
      <c r="J39" s="49"/>
      <c r="K39" s="54"/>
      <c r="L39" s="49"/>
      <c r="M39" s="54"/>
      <c r="N39" s="49"/>
      <c r="R39" s="8" t="s">
        <v>66</v>
      </c>
      <c r="T39" s="8"/>
    </row>
    <row r="40" spans="2:20" x14ac:dyDescent="0.2">
      <c r="B40" s="115"/>
      <c r="C40" s="50"/>
      <c r="D40" s="41"/>
      <c r="E40" s="50"/>
      <c r="F40" s="41"/>
      <c r="G40" s="50"/>
      <c r="I40" s="115"/>
      <c r="J40" s="50"/>
      <c r="K40" s="41"/>
      <c r="L40" s="50"/>
      <c r="M40" s="41"/>
      <c r="N40" s="50"/>
      <c r="R40" s="8" t="s">
        <v>70</v>
      </c>
      <c r="T40" s="8"/>
    </row>
    <row r="41" spans="2:20" x14ac:dyDescent="0.2">
      <c r="B41" s="113" t="s">
        <v>33</v>
      </c>
      <c r="C41" s="69"/>
      <c r="D41" s="70"/>
      <c r="E41" s="69"/>
      <c r="F41" s="70"/>
      <c r="G41" s="69"/>
      <c r="I41" s="113" t="s">
        <v>33</v>
      </c>
      <c r="J41" s="62"/>
      <c r="K41" s="63"/>
      <c r="L41" s="62"/>
      <c r="M41" s="63"/>
      <c r="N41" s="62"/>
      <c r="R41" s="8"/>
      <c r="T41" s="8"/>
    </row>
    <row r="42" spans="2:20" x14ac:dyDescent="0.2">
      <c r="B42" s="114"/>
      <c r="C42" s="71"/>
      <c r="D42" s="72"/>
      <c r="E42" s="71"/>
      <c r="F42" s="72"/>
      <c r="G42" s="71"/>
      <c r="I42" s="114"/>
      <c r="J42" s="64"/>
      <c r="K42" s="68"/>
      <c r="L42" s="64"/>
      <c r="M42" s="68"/>
      <c r="N42" s="64"/>
      <c r="R42" s="8"/>
      <c r="T42" s="8"/>
    </row>
    <row r="43" spans="2:20" x14ac:dyDescent="0.2">
      <c r="B43" s="114"/>
      <c r="C43" s="71"/>
      <c r="D43" s="72"/>
      <c r="E43" s="71"/>
      <c r="F43" s="72"/>
      <c r="G43" s="71"/>
      <c r="I43" s="114"/>
      <c r="J43" s="64"/>
      <c r="K43" s="68"/>
      <c r="L43" s="64"/>
      <c r="M43" s="68"/>
      <c r="N43" s="64"/>
      <c r="R43" s="8"/>
      <c r="T43" s="8"/>
    </row>
    <row r="44" spans="2:20" x14ac:dyDescent="0.2">
      <c r="B44" s="114"/>
      <c r="C44" s="57"/>
      <c r="D44" s="59"/>
      <c r="E44" s="57"/>
      <c r="F44" s="59"/>
      <c r="G44" s="57"/>
      <c r="I44" s="114"/>
      <c r="J44" s="57"/>
      <c r="K44" s="59"/>
      <c r="L44" s="57"/>
      <c r="M44" s="59"/>
      <c r="N44" s="57"/>
      <c r="R44" s="8"/>
      <c r="T44" s="8"/>
    </row>
    <row r="45" spans="2:20" ht="13.8" thickBot="1" x14ac:dyDescent="0.25">
      <c r="B45" s="126"/>
      <c r="C45" s="58"/>
      <c r="D45" s="60"/>
      <c r="E45" s="58"/>
      <c r="F45" s="60"/>
      <c r="G45" s="58"/>
      <c r="I45" s="126"/>
      <c r="J45" s="58"/>
      <c r="K45" s="60"/>
      <c r="L45" s="58"/>
      <c r="M45" s="60"/>
      <c r="N45" s="58"/>
      <c r="R45" s="8"/>
      <c r="T45" s="8"/>
    </row>
    <row r="46" spans="2:20" x14ac:dyDescent="0.2">
      <c r="T46" s="8"/>
    </row>
    <row r="47" spans="2:20" ht="21.6" thickBot="1" x14ac:dyDescent="0.25">
      <c r="B47" s="2" t="s">
        <v>93</v>
      </c>
      <c r="I47" s="2" t="s">
        <v>68</v>
      </c>
      <c r="T47" s="8"/>
    </row>
    <row r="48" spans="2:20" ht="16.95" customHeight="1" thickBot="1" x14ac:dyDescent="0.25">
      <c r="B48" s="73" t="s">
        <v>98</v>
      </c>
      <c r="C48" s="74"/>
      <c r="D48" s="75" t="s">
        <v>41</v>
      </c>
      <c r="E48" s="121"/>
      <c r="F48" s="122"/>
      <c r="G48" s="123"/>
      <c r="H48" s="54"/>
      <c r="I48" s="141" t="s">
        <v>41</v>
      </c>
      <c r="J48" s="142"/>
      <c r="K48" s="147"/>
      <c r="L48" s="98"/>
      <c r="M48" s="98"/>
      <c r="N48" s="99"/>
    </row>
    <row r="49" spans="2:14" ht="16.95" customHeight="1" thickBot="1" x14ac:dyDescent="0.25">
      <c r="B49" s="76" t="s">
        <v>99</v>
      </c>
      <c r="C49" s="77"/>
      <c r="D49" s="22"/>
      <c r="E49" s="4"/>
      <c r="F49" s="4"/>
      <c r="G49" s="4"/>
      <c r="I49" s="22"/>
      <c r="J49" s="22"/>
      <c r="K49" s="22"/>
      <c r="L49" s="4"/>
      <c r="M49" s="4"/>
      <c r="N49" s="4"/>
    </row>
    <row r="50" spans="2:14" ht="20.25" customHeight="1" thickBot="1" x14ac:dyDescent="0.25">
      <c r="B50" s="4"/>
      <c r="C50" s="16"/>
      <c r="D50" s="17"/>
      <c r="E50" s="33" t="s">
        <v>56</v>
      </c>
      <c r="F50" s="29">
        <f>COUNTIF(C53:G87,"★初任研")</f>
        <v>0</v>
      </c>
      <c r="G50" s="31" t="s">
        <v>55</v>
      </c>
      <c r="I50" s="4"/>
      <c r="J50" s="16"/>
      <c r="K50" s="17"/>
      <c r="L50" s="33" t="s">
        <v>71</v>
      </c>
      <c r="M50" s="29">
        <f>COUNTA(J56:N57,J61:N62,J66:N67,J71:N72,J76:N77,J81:N82,J86:N87)</f>
        <v>0</v>
      </c>
      <c r="N50" s="31" t="s">
        <v>55</v>
      </c>
    </row>
    <row r="51" spans="2:14" ht="13.8" thickBot="1" x14ac:dyDescent="0.25"/>
    <row r="52" spans="2:14" ht="13.8" thickBot="1" x14ac:dyDescent="0.25">
      <c r="B52" s="15"/>
      <c r="C52" s="14" t="s">
        <v>6</v>
      </c>
      <c r="D52" s="18" t="s">
        <v>7</v>
      </c>
      <c r="E52" s="14" t="s">
        <v>8</v>
      </c>
      <c r="F52" s="18" t="s">
        <v>9</v>
      </c>
      <c r="G52" s="14" t="s">
        <v>10</v>
      </c>
      <c r="I52" s="15"/>
      <c r="J52" s="14" t="s">
        <v>6</v>
      </c>
      <c r="K52" s="18" t="s">
        <v>7</v>
      </c>
      <c r="L52" s="14" t="s">
        <v>8</v>
      </c>
      <c r="M52" s="18" t="s">
        <v>9</v>
      </c>
      <c r="N52" s="14" t="s">
        <v>10</v>
      </c>
    </row>
    <row r="53" spans="2:14" x14ac:dyDescent="0.2">
      <c r="B53" s="146" t="s">
        <v>11</v>
      </c>
      <c r="C53" s="49"/>
      <c r="D53" s="49"/>
      <c r="E53" s="49"/>
      <c r="F53" s="54"/>
      <c r="G53" s="49"/>
      <c r="I53" s="146" t="s">
        <v>11</v>
      </c>
      <c r="J53" s="143"/>
      <c r="K53" s="143"/>
      <c r="L53" s="143"/>
      <c r="M53" s="143"/>
      <c r="N53" s="143"/>
    </row>
    <row r="54" spans="2:14" x14ac:dyDescent="0.2">
      <c r="B54" s="114"/>
      <c r="C54" s="49"/>
      <c r="D54" s="49"/>
      <c r="E54" s="49"/>
      <c r="F54" s="54"/>
      <c r="G54" s="49"/>
      <c r="I54" s="114"/>
      <c r="J54" s="117"/>
      <c r="K54" s="117"/>
      <c r="L54" s="117"/>
      <c r="M54" s="117"/>
      <c r="N54" s="117"/>
    </row>
    <row r="55" spans="2:14" ht="14.4" x14ac:dyDescent="0.2">
      <c r="B55" s="114"/>
      <c r="C55" s="12"/>
      <c r="D55" s="12"/>
      <c r="E55" s="12"/>
      <c r="F55" s="19"/>
      <c r="G55" s="12"/>
      <c r="I55" s="114"/>
      <c r="J55" s="49"/>
      <c r="K55" s="54"/>
      <c r="L55" s="49"/>
      <c r="M55" s="54"/>
      <c r="N55" s="49"/>
    </row>
    <row r="56" spans="2:14" x14ac:dyDescent="0.2">
      <c r="B56" s="114"/>
      <c r="C56" s="49"/>
      <c r="D56" s="49"/>
      <c r="E56" s="49"/>
      <c r="F56" s="54"/>
      <c r="G56" s="49"/>
      <c r="I56" s="114"/>
      <c r="J56" s="117"/>
      <c r="K56" s="117"/>
      <c r="L56" s="117"/>
      <c r="M56" s="117"/>
      <c r="N56" s="117"/>
    </row>
    <row r="57" spans="2:14" x14ac:dyDescent="0.2">
      <c r="B57" s="115"/>
      <c r="C57" s="50"/>
      <c r="D57" s="50"/>
      <c r="E57" s="50"/>
      <c r="F57" s="41"/>
      <c r="G57" s="50"/>
      <c r="I57" s="115"/>
      <c r="J57" s="118"/>
      <c r="K57" s="118"/>
      <c r="L57" s="118"/>
      <c r="M57" s="118"/>
      <c r="N57" s="118"/>
    </row>
    <row r="58" spans="2:14" x14ac:dyDescent="0.2">
      <c r="B58" s="113" t="s">
        <v>28</v>
      </c>
      <c r="C58" s="5"/>
      <c r="D58" s="42"/>
      <c r="E58" s="5"/>
      <c r="F58" s="42"/>
      <c r="G58" s="5"/>
      <c r="I58" s="113" t="s">
        <v>28</v>
      </c>
      <c r="J58" s="148"/>
      <c r="K58" s="148"/>
      <c r="L58" s="148"/>
      <c r="M58" s="148"/>
      <c r="N58" s="148"/>
    </row>
    <row r="59" spans="2:14" x14ac:dyDescent="0.2">
      <c r="B59" s="114"/>
      <c r="C59" s="49"/>
      <c r="D59" s="54"/>
      <c r="E59" s="49"/>
      <c r="F59" s="54"/>
      <c r="G59" s="49"/>
      <c r="I59" s="114"/>
      <c r="J59" s="117"/>
      <c r="K59" s="117"/>
      <c r="L59" s="117"/>
      <c r="M59" s="117"/>
      <c r="N59" s="117"/>
    </row>
    <row r="60" spans="2:14" ht="14.4" x14ac:dyDescent="0.2">
      <c r="B60" s="114"/>
      <c r="C60" s="12"/>
      <c r="D60" s="19"/>
      <c r="E60" s="12"/>
      <c r="F60" s="19"/>
      <c r="G60" s="12"/>
      <c r="I60" s="114"/>
      <c r="J60" s="49"/>
      <c r="K60" s="54"/>
      <c r="L60" s="49"/>
      <c r="M60" s="54"/>
      <c r="N60" s="49"/>
    </row>
    <row r="61" spans="2:14" x14ac:dyDescent="0.2">
      <c r="B61" s="114"/>
      <c r="C61" s="49"/>
      <c r="D61" s="54"/>
      <c r="E61" s="49"/>
      <c r="F61" s="54"/>
      <c r="G61" s="49"/>
      <c r="I61" s="114"/>
      <c r="J61" s="117"/>
      <c r="K61" s="117"/>
      <c r="L61" s="117"/>
      <c r="M61" s="117"/>
      <c r="N61" s="117"/>
    </row>
    <row r="62" spans="2:14" x14ac:dyDescent="0.2">
      <c r="B62" s="115"/>
      <c r="C62" s="50"/>
      <c r="D62" s="41"/>
      <c r="E62" s="50"/>
      <c r="F62" s="41"/>
      <c r="G62" s="50"/>
      <c r="I62" s="115"/>
      <c r="J62" s="118"/>
      <c r="K62" s="118"/>
      <c r="L62" s="118"/>
      <c r="M62" s="118"/>
      <c r="N62" s="118"/>
    </row>
    <row r="63" spans="2:14" x14ac:dyDescent="0.2">
      <c r="B63" s="113" t="s">
        <v>29</v>
      </c>
      <c r="C63" s="5"/>
      <c r="D63" s="42"/>
      <c r="E63" s="5"/>
      <c r="F63" s="42"/>
      <c r="G63" s="5"/>
      <c r="I63" s="113" t="s">
        <v>29</v>
      </c>
      <c r="J63" s="148"/>
      <c r="K63" s="148"/>
      <c r="L63" s="148"/>
      <c r="M63" s="148"/>
      <c r="N63" s="148"/>
    </row>
    <row r="64" spans="2:14" x14ac:dyDescent="0.2">
      <c r="B64" s="114"/>
      <c r="C64" s="49"/>
      <c r="D64" s="54"/>
      <c r="E64" s="49"/>
      <c r="F64" s="54"/>
      <c r="G64" s="49"/>
      <c r="I64" s="114"/>
      <c r="J64" s="117"/>
      <c r="K64" s="117"/>
      <c r="L64" s="117"/>
      <c r="M64" s="117"/>
      <c r="N64" s="117"/>
    </row>
    <row r="65" spans="2:14" ht="14.4" x14ac:dyDescent="0.2">
      <c r="B65" s="114"/>
      <c r="C65" s="12"/>
      <c r="D65" s="19"/>
      <c r="E65" s="12"/>
      <c r="F65" s="19"/>
      <c r="G65" s="12"/>
      <c r="I65" s="114"/>
      <c r="J65" s="49"/>
      <c r="K65" s="54"/>
      <c r="L65" s="49"/>
      <c r="M65" s="54"/>
      <c r="N65" s="49"/>
    </row>
    <row r="66" spans="2:14" x14ac:dyDescent="0.2">
      <c r="B66" s="114"/>
      <c r="C66" s="49"/>
      <c r="D66" s="54"/>
      <c r="E66" s="49"/>
      <c r="F66" s="54"/>
      <c r="G66" s="49"/>
      <c r="I66" s="114"/>
      <c r="J66" s="117"/>
      <c r="K66" s="117"/>
      <c r="L66" s="117"/>
      <c r="M66" s="117"/>
      <c r="N66" s="117"/>
    </row>
    <row r="67" spans="2:14" x14ac:dyDescent="0.2">
      <c r="B67" s="115"/>
      <c r="C67" s="50"/>
      <c r="D67" s="41"/>
      <c r="E67" s="50"/>
      <c r="F67" s="41"/>
      <c r="G67" s="50"/>
      <c r="I67" s="115"/>
      <c r="J67" s="118"/>
      <c r="K67" s="118"/>
      <c r="L67" s="118"/>
      <c r="M67" s="118"/>
      <c r="N67" s="118"/>
    </row>
    <row r="68" spans="2:14" x14ac:dyDescent="0.2">
      <c r="B68" s="113" t="s">
        <v>30</v>
      </c>
      <c r="C68" s="5"/>
      <c r="D68" s="42"/>
      <c r="E68" s="5"/>
      <c r="F68" s="42"/>
      <c r="G68" s="5"/>
      <c r="I68" s="113" t="s">
        <v>30</v>
      </c>
      <c r="J68" s="148"/>
      <c r="K68" s="148"/>
      <c r="L68" s="148"/>
      <c r="M68" s="148"/>
      <c r="N68" s="148"/>
    </row>
    <row r="69" spans="2:14" x14ac:dyDescent="0.2">
      <c r="B69" s="114"/>
      <c r="C69" s="49"/>
      <c r="D69" s="54"/>
      <c r="E69" s="49"/>
      <c r="F69" s="54"/>
      <c r="G69" s="49"/>
      <c r="I69" s="114"/>
      <c r="J69" s="117"/>
      <c r="K69" s="117"/>
      <c r="L69" s="117"/>
      <c r="M69" s="117"/>
      <c r="N69" s="117"/>
    </row>
    <row r="70" spans="2:14" ht="14.4" x14ac:dyDescent="0.2">
      <c r="B70" s="114"/>
      <c r="C70" s="12"/>
      <c r="D70" s="19"/>
      <c r="E70" s="12"/>
      <c r="F70" s="19"/>
      <c r="G70" s="12"/>
      <c r="I70" s="114"/>
      <c r="J70" s="49"/>
      <c r="K70" s="54"/>
      <c r="L70" s="49"/>
      <c r="M70" s="54"/>
      <c r="N70" s="49"/>
    </row>
    <row r="71" spans="2:14" x14ac:dyDescent="0.2">
      <c r="B71" s="114"/>
      <c r="C71" s="49"/>
      <c r="D71" s="54"/>
      <c r="E71" s="49"/>
      <c r="F71" s="54"/>
      <c r="G71" s="49"/>
      <c r="I71" s="114"/>
      <c r="J71" s="117"/>
      <c r="K71" s="117"/>
      <c r="L71" s="117"/>
      <c r="M71" s="117"/>
      <c r="N71" s="117"/>
    </row>
    <row r="72" spans="2:14" x14ac:dyDescent="0.2">
      <c r="B72" s="115"/>
      <c r="C72" s="50"/>
      <c r="D72" s="41"/>
      <c r="E72" s="50"/>
      <c r="F72" s="41"/>
      <c r="G72" s="50"/>
      <c r="I72" s="115"/>
      <c r="J72" s="118"/>
      <c r="K72" s="118"/>
      <c r="L72" s="118"/>
      <c r="M72" s="118"/>
      <c r="N72" s="118"/>
    </row>
    <row r="73" spans="2:14" x14ac:dyDescent="0.2">
      <c r="B73" s="113" t="s">
        <v>31</v>
      </c>
      <c r="C73" s="5"/>
      <c r="D73" s="42"/>
      <c r="E73" s="5"/>
      <c r="F73" s="42"/>
      <c r="G73" s="5"/>
      <c r="I73" s="113" t="s">
        <v>31</v>
      </c>
      <c r="J73" s="148"/>
      <c r="K73" s="148"/>
      <c r="L73" s="148"/>
      <c r="M73" s="148"/>
      <c r="N73" s="148"/>
    </row>
    <row r="74" spans="2:14" x14ac:dyDescent="0.2">
      <c r="B74" s="114"/>
      <c r="C74" s="49"/>
      <c r="D74" s="54"/>
      <c r="E74" s="49"/>
      <c r="F74" s="54"/>
      <c r="G74" s="49"/>
      <c r="I74" s="114"/>
      <c r="J74" s="117"/>
      <c r="K74" s="117"/>
      <c r="L74" s="117"/>
      <c r="M74" s="117"/>
      <c r="N74" s="117"/>
    </row>
    <row r="75" spans="2:14" ht="14.4" x14ac:dyDescent="0.2">
      <c r="B75" s="114"/>
      <c r="C75" s="12"/>
      <c r="D75" s="19"/>
      <c r="E75" s="12"/>
      <c r="F75" s="19"/>
      <c r="G75" s="12"/>
      <c r="I75" s="114"/>
      <c r="J75" s="49"/>
      <c r="K75" s="54"/>
      <c r="L75" s="49"/>
      <c r="M75" s="54"/>
      <c r="N75" s="49"/>
    </row>
    <row r="76" spans="2:14" x14ac:dyDescent="0.2">
      <c r="B76" s="114"/>
      <c r="C76" s="49"/>
      <c r="D76" s="54"/>
      <c r="E76" s="49"/>
      <c r="F76" s="54"/>
      <c r="G76" s="49"/>
      <c r="I76" s="114"/>
      <c r="J76" s="117"/>
      <c r="K76" s="117"/>
      <c r="L76" s="117"/>
      <c r="M76" s="117"/>
      <c r="N76" s="117"/>
    </row>
    <row r="77" spans="2:14" x14ac:dyDescent="0.2">
      <c r="B77" s="115"/>
      <c r="C77" s="50"/>
      <c r="D77" s="41"/>
      <c r="E77" s="50"/>
      <c r="F77" s="41"/>
      <c r="G77" s="50"/>
      <c r="I77" s="115"/>
      <c r="J77" s="118"/>
      <c r="K77" s="118"/>
      <c r="L77" s="118"/>
      <c r="M77" s="118"/>
      <c r="N77" s="118"/>
    </row>
    <row r="78" spans="2:14" x14ac:dyDescent="0.2">
      <c r="B78" s="113" t="s">
        <v>32</v>
      </c>
      <c r="C78" s="5"/>
      <c r="D78" s="42"/>
      <c r="E78" s="5"/>
      <c r="F78" s="42"/>
      <c r="G78" s="5"/>
      <c r="I78" s="113" t="s">
        <v>32</v>
      </c>
      <c r="J78" s="148"/>
      <c r="K78" s="148"/>
      <c r="L78" s="148"/>
      <c r="M78" s="148"/>
      <c r="N78" s="148"/>
    </row>
    <row r="79" spans="2:14" x14ac:dyDescent="0.2">
      <c r="B79" s="114"/>
      <c r="C79" s="49"/>
      <c r="D79" s="54"/>
      <c r="E79" s="49"/>
      <c r="F79" s="54"/>
      <c r="G79" s="49"/>
      <c r="I79" s="114"/>
      <c r="J79" s="117"/>
      <c r="K79" s="117"/>
      <c r="L79" s="117"/>
      <c r="M79" s="117"/>
      <c r="N79" s="117"/>
    </row>
    <row r="80" spans="2:14" ht="14.4" x14ac:dyDescent="0.2">
      <c r="B80" s="114"/>
      <c r="C80" s="12"/>
      <c r="D80" s="19"/>
      <c r="E80" s="12"/>
      <c r="F80" s="19"/>
      <c r="G80" s="12"/>
      <c r="I80" s="114"/>
      <c r="J80" s="49"/>
      <c r="K80" s="54"/>
      <c r="L80" s="49"/>
      <c r="M80" s="54"/>
      <c r="N80" s="49"/>
    </row>
    <row r="81" spans="2:20" x14ac:dyDescent="0.2">
      <c r="B81" s="114"/>
      <c r="C81" s="49"/>
      <c r="D81" s="54"/>
      <c r="E81" s="49"/>
      <c r="F81" s="54"/>
      <c r="G81" s="49"/>
      <c r="I81" s="114"/>
      <c r="J81" s="117"/>
      <c r="K81" s="117"/>
      <c r="L81" s="117"/>
      <c r="M81" s="117"/>
      <c r="N81" s="117"/>
    </row>
    <row r="82" spans="2:20" x14ac:dyDescent="0.2">
      <c r="B82" s="115"/>
      <c r="C82" s="50"/>
      <c r="D82" s="41"/>
      <c r="E82" s="50"/>
      <c r="F82" s="41"/>
      <c r="G82" s="50"/>
      <c r="I82" s="115"/>
      <c r="J82" s="118"/>
      <c r="K82" s="118"/>
      <c r="L82" s="118"/>
      <c r="M82" s="118"/>
      <c r="N82" s="118"/>
    </row>
    <row r="83" spans="2:20" x14ac:dyDescent="0.2">
      <c r="B83" s="113" t="s">
        <v>33</v>
      </c>
      <c r="C83" s="62"/>
      <c r="D83" s="63"/>
      <c r="E83" s="62"/>
      <c r="F83" s="63"/>
      <c r="G83" s="62"/>
      <c r="I83" s="113" t="s">
        <v>33</v>
      </c>
      <c r="J83" s="148"/>
      <c r="K83" s="148"/>
      <c r="L83" s="148"/>
      <c r="M83" s="148"/>
      <c r="N83" s="148"/>
    </row>
    <row r="84" spans="2:20" x14ac:dyDescent="0.2">
      <c r="B84" s="114"/>
      <c r="C84" s="64"/>
      <c r="D84" s="68"/>
      <c r="E84" s="64"/>
      <c r="F84" s="68"/>
      <c r="G84" s="64"/>
      <c r="I84" s="114"/>
      <c r="J84" s="117"/>
      <c r="K84" s="117"/>
      <c r="L84" s="117"/>
      <c r="M84" s="117"/>
      <c r="N84" s="117"/>
    </row>
    <row r="85" spans="2:20" x14ac:dyDescent="0.2">
      <c r="B85" s="114"/>
      <c r="C85" s="64"/>
      <c r="D85" s="68"/>
      <c r="E85" s="64"/>
      <c r="F85" s="68"/>
      <c r="G85" s="64"/>
      <c r="I85" s="114"/>
      <c r="J85" s="49"/>
      <c r="K85" s="49"/>
      <c r="L85" s="49"/>
      <c r="M85" s="49"/>
      <c r="N85" s="49"/>
    </row>
    <row r="86" spans="2:20" x14ac:dyDescent="0.2">
      <c r="B86" s="114"/>
      <c r="C86" s="57"/>
      <c r="D86" s="59"/>
      <c r="E86" s="57"/>
      <c r="F86" s="59"/>
      <c r="G86" s="57"/>
      <c r="I86" s="114"/>
      <c r="J86" s="117"/>
      <c r="K86" s="117"/>
      <c r="L86" s="117"/>
      <c r="M86" s="117"/>
      <c r="N86" s="117"/>
    </row>
    <row r="87" spans="2:20" ht="13.8" thickBot="1" x14ac:dyDescent="0.25">
      <c r="B87" s="126"/>
      <c r="C87" s="58"/>
      <c r="D87" s="60"/>
      <c r="E87" s="58"/>
      <c r="F87" s="60"/>
      <c r="G87" s="58"/>
      <c r="I87" s="126"/>
      <c r="J87" s="127"/>
      <c r="K87" s="127"/>
      <c r="L87" s="127"/>
      <c r="M87" s="127"/>
      <c r="N87" s="127"/>
    </row>
    <row r="89" spans="2:20" x14ac:dyDescent="0.2">
      <c r="T89" s="8"/>
    </row>
    <row r="90" spans="2:20" ht="18" customHeight="1" x14ac:dyDescent="0.2"/>
    <row r="91" spans="2:20" ht="14.25" customHeight="1" x14ac:dyDescent="0.2"/>
    <row r="92" spans="2:20" ht="20.25" customHeight="1" x14ac:dyDescent="0.2"/>
  </sheetData>
  <mergeCells count="113">
    <mergeCell ref="Q9:Q16"/>
    <mergeCell ref="Q18:Q31"/>
    <mergeCell ref="N83:N84"/>
    <mergeCell ref="J86:J87"/>
    <mergeCell ref="K86:K87"/>
    <mergeCell ref="L86:L87"/>
    <mergeCell ref="M86:M87"/>
    <mergeCell ref="N86:N87"/>
    <mergeCell ref="B83:B87"/>
    <mergeCell ref="I83:I87"/>
    <mergeCell ref="J83:J84"/>
    <mergeCell ref="K83:K84"/>
    <mergeCell ref="L83:L84"/>
    <mergeCell ref="M83:M84"/>
    <mergeCell ref="N78:N79"/>
    <mergeCell ref="J81:J82"/>
    <mergeCell ref="K81:K82"/>
    <mergeCell ref="L81:L82"/>
    <mergeCell ref="M81:M82"/>
    <mergeCell ref="N81:N82"/>
    <mergeCell ref="B78:B82"/>
    <mergeCell ref="I78:I82"/>
    <mergeCell ref="J78:J79"/>
    <mergeCell ref="K78:K79"/>
    <mergeCell ref="L78:L79"/>
    <mergeCell ref="M78:M79"/>
    <mergeCell ref="B68:B72"/>
    <mergeCell ref="I68:I72"/>
    <mergeCell ref="J68:J69"/>
    <mergeCell ref="K68:K69"/>
    <mergeCell ref="L68:L69"/>
    <mergeCell ref="M68:M69"/>
    <mergeCell ref="N73:N74"/>
    <mergeCell ref="J76:J77"/>
    <mergeCell ref="K76:K77"/>
    <mergeCell ref="L76:L77"/>
    <mergeCell ref="M76:M77"/>
    <mergeCell ref="N76:N77"/>
    <mergeCell ref="B73:B77"/>
    <mergeCell ref="I73:I77"/>
    <mergeCell ref="J73:J74"/>
    <mergeCell ref="K73:K74"/>
    <mergeCell ref="L73:L74"/>
    <mergeCell ref="M73:M74"/>
    <mergeCell ref="L61:L62"/>
    <mergeCell ref="M61:M62"/>
    <mergeCell ref="N61:N62"/>
    <mergeCell ref="N68:N69"/>
    <mergeCell ref="J71:J72"/>
    <mergeCell ref="K71:K72"/>
    <mergeCell ref="L71:L72"/>
    <mergeCell ref="M71:M72"/>
    <mergeCell ref="N71:N72"/>
    <mergeCell ref="B63:B67"/>
    <mergeCell ref="I63:I67"/>
    <mergeCell ref="J63:J64"/>
    <mergeCell ref="K63:K64"/>
    <mergeCell ref="L63:L64"/>
    <mergeCell ref="L56:L57"/>
    <mergeCell ref="M56:M57"/>
    <mergeCell ref="N56:N57"/>
    <mergeCell ref="B58:B62"/>
    <mergeCell ref="I58:I62"/>
    <mergeCell ref="J58:J59"/>
    <mergeCell ref="K58:K59"/>
    <mergeCell ref="L58:L59"/>
    <mergeCell ref="M58:M59"/>
    <mergeCell ref="N58:N59"/>
    <mergeCell ref="M63:M64"/>
    <mergeCell ref="N63:N64"/>
    <mergeCell ref="J66:J67"/>
    <mergeCell ref="K66:K67"/>
    <mergeCell ref="L66:L67"/>
    <mergeCell ref="M66:M67"/>
    <mergeCell ref="N66:N67"/>
    <mergeCell ref="J61:J62"/>
    <mergeCell ref="K61:K62"/>
    <mergeCell ref="K48:N48"/>
    <mergeCell ref="B53:B57"/>
    <mergeCell ref="I53:I57"/>
    <mergeCell ref="J53:J54"/>
    <mergeCell ref="K53:K54"/>
    <mergeCell ref="L53:L54"/>
    <mergeCell ref="M53:M54"/>
    <mergeCell ref="N53:N54"/>
    <mergeCell ref="J56:J57"/>
    <mergeCell ref="K56:K57"/>
    <mergeCell ref="B36:B40"/>
    <mergeCell ref="I36:I40"/>
    <mergeCell ref="B41:B45"/>
    <mergeCell ref="I41:I45"/>
    <mergeCell ref="E48:G48"/>
    <mergeCell ref="I48:J48"/>
    <mergeCell ref="B21:B25"/>
    <mergeCell ref="I21:I25"/>
    <mergeCell ref="B26:B30"/>
    <mergeCell ref="I26:I30"/>
    <mergeCell ref="B31:B35"/>
    <mergeCell ref="I31:I35"/>
    <mergeCell ref="B6:C6"/>
    <mergeCell ref="D6:F6"/>
    <mergeCell ref="L6:N6"/>
    <mergeCell ref="B11:B15"/>
    <mergeCell ref="I11:I15"/>
    <mergeCell ref="B16:B20"/>
    <mergeCell ref="I16:I20"/>
    <mergeCell ref="A1:B1"/>
    <mergeCell ref="B2:O2"/>
    <mergeCell ref="B3:O3"/>
    <mergeCell ref="F4:K4"/>
    <mergeCell ref="L4:M4"/>
    <mergeCell ref="A5:B5"/>
    <mergeCell ref="D5:E5"/>
  </mergeCells>
  <phoneticPr fontId="2"/>
  <conditionalFormatting sqref="C13:G13 C18:G18 C23:G23 C28:G28 C33:G33 C38:G38">
    <cfRule type="cellIs" dxfId="9" priority="5" stopIfTrue="1" operator="equal">
      <formula>"★初任研"</formula>
    </cfRule>
  </conditionalFormatting>
  <conditionalFormatting sqref="C41:G43">
    <cfRule type="cellIs" dxfId="8" priority="6" stopIfTrue="1" operator="equal">
      <formula>"★初任研"</formula>
    </cfRule>
  </conditionalFormatting>
  <conditionalFormatting sqref="C55:G55 C60:G60 C65:G65 C70:G70 C75:G75 C80:G80">
    <cfRule type="cellIs" dxfId="7" priority="1" stopIfTrue="1" operator="equal">
      <formula>"★初任研"</formula>
    </cfRule>
  </conditionalFormatting>
  <conditionalFormatting sqref="C83:G85">
    <cfRule type="cellIs" dxfId="6" priority="2" stopIfTrue="1" operator="equal">
      <formula>"★初任研"</formula>
    </cfRule>
  </conditionalFormatting>
  <conditionalFormatting sqref="J13:N13 J18:N18 J23:N23 J28:N28 J33:N33 J38:N38">
    <cfRule type="cellIs" dxfId="5" priority="3" stopIfTrue="1" operator="equal">
      <formula>"★初任研"</formula>
    </cfRule>
  </conditionalFormatting>
  <conditionalFormatting sqref="J41:N43">
    <cfRule type="cellIs" dxfId="4" priority="4" stopIfTrue="1" operator="equal">
      <formula>"★初任研"</formula>
    </cfRule>
  </conditionalFormatting>
  <dataValidations count="9">
    <dataValidation type="list" allowBlank="1" showInputMessage="1" sqref="J19:N19 C44:G44 C56:G56 C61:G61 C66:G66 C71:G71 C76:G76 C81:G81 C86:G86 J24:N24 J29:N29 C19:G19 J34:N34 J39:N39 J44:N44 C24:G24 C29:G29 C34:G34 C39:G39 C14:G14 J14:N14" xr:uid="{B0D49D3A-79E2-4721-84B5-840A0E7A4A46}">
      <formula1>$R$29:$R$31</formula1>
    </dataValidation>
    <dataValidation type="list" allowBlank="1" showInputMessage="1" sqref="J18:N18 J23:N23 J28:N28 C18:G18 C23:G23 C28:G28 J33:N33 J38:N38 J43:N43 C33:G33 C38:G38 C43:G43 C13:G13 J13:N13 C85:G85 C60:G60 C65:G65 C70:G70 C75:G75 C80:G80 C55:G55" xr:uid="{974BDE2D-9EA6-4E46-849E-6FA31BF4DB98}">
      <formula1>"★初任研"</formula1>
    </dataValidation>
    <dataValidation type="list" allowBlank="1" showInputMessage="1" sqref="J11:N11 C53:G53 J68:N68 J73:N73 J78:N78 J83:N83 J53:N53 C26:G26 C58:G58 C63:G63 C68:G68 C73:G73 C78:G78 C83:G83 J58:N58 C16:G16 C21:G21 J16:N16 J21:N21 J26:N26 J31:N31 J36:N36 J41:N41 J63:N63 C31:G31 C36:G36 C41:G41 C11:G11" xr:uid="{5970220E-01DB-4927-A537-55D8C01D8394}">
      <formula1>$R$10:$R$27</formula1>
    </dataValidation>
    <dataValidation type="list" allowBlank="1" showInputMessage="1" sqref="G6 J7 C49" xr:uid="{6E536721-36BE-4FE4-90AB-EBAAD994E735}">
      <formula1>$T$21:$T$32</formula1>
    </dataValidation>
    <dataValidation type="list" allowBlank="1" showInputMessage="1" showErrorMessage="1" sqref="V21:V28" xr:uid="{47CA2963-E62A-4D0C-851B-E5E23B0AFD0C}">
      <formula1>$V$21:$V$28</formula1>
    </dataValidation>
    <dataValidation type="list" allowBlank="1" showInputMessage="1" sqref="C48 J6" xr:uid="{6E79725A-75EA-4165-9AA1-34E333B18012}">
      <formula1>$V$21:$V$28</formula1>
    </dataValidation>
    <dataValidation type="list" allowBlank="1" showInputMessage="1" sqref="J20:N20 C57:G57 C15:G15 C45:G45 C40:G40 C35:G35 C30:G30 C25:G25 J45:N45 J40:N40 J35:N35 C20:G20 J30:N30 J25:N25 C87:G87 C82:G82 C77:G77 C72:G72 C67:G67 C62:G62 J15:N15" xr:uid="{FA6EF08B-6EBE-4DA9-B4E0-25228FFE26AB}">
      <formula1>$R$33:$R$37</formula1>
    </dataValidation>
    <dataValidation type="list" allowBlank="1" showInputMessage="1" sqref="J56:N57 J86:N87 J81:N82 J76:N77 J71:N72 J66:N67 J61:N62" xr:uid="{808D35D9-7C6F-4C6E-8C52-6856E25B14A8}">
      <formula1>$R$39:$R$40</formula1>
    </dataValidation>
    <dataValidation type="list" allowBlank="1" showInputMessage="1" showErrorMessage="1" sqref="D5:E5" xr:uid="{26915AEF-FBAE-458E-B71B-1EC89BB9F9EB}">
      <formula1>"一般初任者,教職大学院修了者,期間採用等経験者"</formula1>
    </dataValidation>
  </dataValidations>
  <pageMargins left="0.78740157480314965" right="0.78740157480314965" top="0.51181102362204722" bottom="0.74803149606299213" header="0.51181102362204722" footer="0.51181102362204722"/>
  <pageSetup paperSize="9" scale="6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W83"/>
  <sheetViews>
    <sheetView view="pageBreakPreview" zoomScale="80" zoomScaleNormal="100" zoomScaleSheetLayoutView="80" workbookViewId="0">
      <selection sqref="A1:O1048576"/>
    </sheetView>
  </sheetViews>
  <sheetFormatPr defaultColWidth="9" defaultRowHeight="13.2" x14ac:dyDescent="0.2"/>
  <cols>
    <col min="1" max="1" width="4.33203125" customWidth="1"/>
  </cols>
  <sheetData>
    <row r="1" spans="1:21" ht="16.2" x14ac:dyDescent="0.2">
      <c r="B1" s="84" t="s">
        <v>72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51"/>
      <c r="Q1" s="51"/>
    </row>
    <row r="2" spans="1:21" ht="28.8" thickBot="1" x14ac:dyDescent="0.25">
      <c r="B2" s="85" t="s">
        <v>67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52"/>
      <c r="Q2" s="52"/>
    </row>
    <row r="3" spans="1:21" ht="36" customHeight="1" thickTop="1" thickBot="1" x14ac:dyDescent="0.25">
      <c r="A3" s="169" t="s">
        <v>90</v>
      </c>
      <c r="B3" s="169"/>
      <c r="C3" s="169"/>
      <c r="D3" s="170"/>
      <c r="E3" s="40" t="s">
        <v>48</v>
      </c>
      <c r="F3" s="86" t="s">
        <v>79</v>
      </c>
      <c r="G3" s="86"/>
      <c r="H3" s="86"/>
      <c r="I3" s="86"/>
      <c r="J3" s="86"/>
      <c r="K3" s="87"/>
      <c r="L3" s="166" t="s">
        <v>60</v>
      </c>
      <c r="M3" s="89"/>
      <c r="N3" s="7">
        <f>SUM(J7,F48)</f>
        <v>8</v>
      </c>
      <c r="O3" s="45" t="s">
        <v>46</v>
      </c>
      <c r="P3" s="43"/>
      <c r="Q3" s="43"/>
    </row>
    <row r="4" spans="1:21" ht="28.8" thickBot="1" x14ac:dyDescent="0.25">
      <c r="A4" s="90" t="s">
        <v>38</v>
      </c>
      <c r="B4" s="91"/>
      <c r="C4" s="26" t="s">
        <v>69</v>
      </c>
      <c r="D4" s="167" t="s">
        <v>80</v>
      </c>
      <c r="E4" s="168"/>
      <c r="H4" s="52"/>
      <c r="I4" s="2" t="s">
        <v>50</v>
      </c>
      <c r="L4" s="94" t="s">
        <v>57</v>
      </c>
      <c r="M4" s="94"/>
      <c r="N4" s="94"/>
      <c r="O4" s="94"/>
      <c r="P4" s="47"/>
      <c r="Q4" s="47"/>
    </row>
    <row r="5" spans="1:21" ht="18" customHeight="1" thickBot="1" x14ac:dyDescent="0.25">
      <c r="A5" s="3"/>
      <c r="B5" s="95" t="s">
        <v>58</v>
      </c>
      <c r="C5" s="96"/>
      <c r="D5" s="97" t="s">
        <v>81</v>
      </c>
      <c r="E5" s="98"/>
      <c r="F5" s="99"/>
      <c r="G5" s="27" t="s">
        <v>44</v>
      </c>
      <c r="H5" s="3"/>
      <c r="I5" s="100" t="s">
        <v>59</v>
      </c>
      <c r="J5" s="101"/>
      <c r="K5" s="27" t="s">
        <v>44</v>
      </c>
      <c r="L5" s="4"/>
      <c r="M5" s="102" t="s">
        <v>59</v>
      </c>
      <c r="N5" s="103"/>
      <c r="O5" s="46" t="s">
        <v>44</v>
      </c>
      <c r="P5" s="54"/>
      <c r="Q5" s="54"/>
    </row>
    <row r="6" spans="1:21" ht="17.25" customHeight="1" thickBot="1" x14ac:dyDescent="0.25">
      <c r="A6" s="3"/>
      <c r="B6" s="22"/>
      <c r="C6" s="22"/>
      <c r="D6" s="22"/>
      <c r="E6" s="22"/>
      <c r="F6" s="22"/>
      <c r="G6" s="22"/>
      <c r="H6" s="3"/>
      <c r="I6" s="104" t="s">
        <v>81</v>
      </c>
      <c r="J6" s="105"/>
      <c r="K6" s="106"/>
      <c r="L6" s="4"/>
      <c r="M6" s="104" t="s">
        <v>81</v>
      </c>
      <c r="N6" s="105"/>
      <c r="O6" s="107"/>
      <c r="P6" s="44"/>
      <c r="Q6" s="44"/>
    </row>
    <row r="7" spans="1:21" ht="20.25" customHeight="1" thickBot="1" x14ac:dyDescent="0.25">
      <c r="A7" s="3"/>
      <c r="B7" s="28" t="s">
        <v>53</v>
      </c>
      <c r="C7" s="29">
        <v>21</v>
      </c>
      <c r="D7" s="31" t="s">
        <v>46</v>
      </c>
      <c r="E7" s="30" t="s">
        <v>65</v>
      </c>
      <c r="F7" s="29">
        <v>4</v>
      </c>
      <c r="G7" s="31" t="s">
        <v>46</v>
      </c>
      <c r="H7" s="3"/>
      <c r="I7" s="36" t="s">
        <v>47</v>
      </c>
      <c r="J7" s="37">
        <v>6</v>
      </c>
      <c r="K7" s="38" t="s">
        <v>46</v>
      </c>
      <c r="M7" s="36" t="s">
        <v>52</v>
      </c>
      <c r="N7" s="37">
        <v>3</v>
      </c>
      <c r="O7" s="48" t="s">
        <v>46</v>
      </c>
      <c r="P7" s="17"/>
      <c r="Q7" s="17"/>
    </row>
    <row r="8" spans="1:21" ht="13.8" thickBot="1" x14ac:dyDescent="0.25"/>
    <row r="9" spans="1:21" ht="13.8" thickBot="1" x14ac:dyDescent="0.25">
      <c r="B9" s="13"/>
      <c r="C9" s="14" t="s">
        <v>6</v>
      </c>
      <c r="D9" s="18" t="s">
        <v>7</v>
      </c>
      <c r="E9" s="14" t="s">
        <v>8</v>
      </c>
      <c r="F9" s="18" t="s">
        <v>9</v>
      </c>
      <c r="G9" s="14" t="s">
        <v>10</v>
      </c>
      <c r="I9" s="23"/>
      <c r="J9" s="24" t="s">
        <v>75</v>
      </c>
      <c r="K9" s="25" t="s">
        <v>77</v>
      </c>
      <c r="M9" s="15"/>
      <c r="N9" s="14" t="s">
        <v>49</v>
      </c>
      <c r="S9" s="8" t="s">
        <v>13</v>
      </c>
      <c r="U9" s="8"/>
    </row>
    <row r="10" spans="1:21" x14ac:dyDescent="0.2">
      <c r="B10" s="109" t="s">
        <v>11</v>
      </c>
      <c r="C10" s="49"/>
      <c r="D10" s="54" t="s">
        <v>19</v>
      </c>
      <c r="E10" s="49" t="s">
        <v>17</v>
      </c>
      <c r="F10" s="54" t="s">
        <v>17</v>
      </c>
      <c r="G10" s="49" t="s">
        <v>17</v>
      </c>
      <c r="I10" s="111" t="s">
        <v>11</v>
      </c>
      <c r="J10" s="54" t="s">
        <v>17</v>
      </c>
      <c r="K10" s="53"/>
      <c r="M10" s="114" t="s">
        <v>11</v>
      </c>
      <c r="N10" s="119" t="s">
        <v>17</v>
      </c>
      <c r="S10" s="8" t="s">
        <v>63</v>
      </c>
      <c r="U10" s="8"/>
    </row>
    <row r="11" spans="1:21" x14ac:dyDescent="0.2">
      <c r="B11" s="109"/>
      <c r="C11" s="49"/>
      <c r="D11" s="54" t="s">
        <v>82</v>
      </c>
      <c r="E11" s="49" t="s">
        <v>82</v>
      </c>
      <c r="F11" s="54" t="s">
        <v>82</v>
      </c>
      <c r="G11" s="49" t="s">
        <v>82</v>
      </c>
      <c r="I11" s="111"/>
      <c r="J11" s="54" t="s">
        <v>88</v>
      </c>
      <c r="K11" s="49"/>
      <c r="M11" s="114"/>
      <c r="N11" s="116"/>
      <c r="S11" s="8" t="s">
        <v>16</v>
      </c>
      <c r="U11" s="8"/>
    </row>
    <row r="12" spans="1:21" ht="14.4" x14ac:dyDescent="0.2">
      <c r="B12" s="109"/>
      <c r="C12" s="12"/>
      <c r="D12" s="19"/>
      <c r="E12" s="12" t="s">
        <v>83</v>
      </c>
      <c r="F12" s="19"/>
      <c r="G12" s="11"/>
      <c r="I12" s="111"/>
      <c r="J12" s="19" t="s">
        <v>83</v>
      </c>
      <c r="K12" s="12" t="s">
        <v>83</v>
      </c>
      <c r="M12" s="114"/>
      <c r="N12" s="55" t="s">
        <v>82</v>
      </c>
      <c r="S12" s="8" t="s">
        <v>17</v>
      </c>
      <c r="U12" s="8"/>
    </row>
    <row r="13" spans="1:21" x14ac:dyDescent="0.2">
      <c r="B13" s="109"/>
      <c r="C13" s="49"/>
      <c r="D13" s="54"/>
      <c r="E13" s="49" t="s">
        <v>35</v>
      </c>
      <c r="F13" s="54"/>
      <c r="G13" s="49"/>
      <c r="I13" s="111"/>
      <c r="J13" s="54" t="s">
        <v>35</v>
      </c>
      <c r="K13" s="49" t="s">
        <v>35</v>
      </c>
      <c r="M13" s="114"/>
      <c r="N13" s="117" t="s">
        <v>66</v>
      </c>
      <c r="S13" s="8" t="s">
        <v>18</v>
      </c>
      <c r="U13" s="8"/>
    </row>
    <row r="14" spans="1:21" x14ac:dyDescent="0.2">
      <c r="B14" s="109"/>
      <c r="C14" s="50"/>
      <c r="D14" s="20"/>
      <c r="E14" s="50" t="s">
        <v>84</v>
      </c>
      <c r="F14" s="20"/>
      <c r="G14" s="50"/>
      <c r="I14" s="111"/>
      <c r="J14" s="41" t="s">
        <v>84</v>
      </c>
      <c r="K14" s="50" t="s">
        <v>85</v>
      </c>
      <c r="M14" s="115"/>
      <c r="N14" s="118"/>
      <c r="S14" s="8" t="s">
        <v>19</v>
      </c>
      <c r="U14" s="8"/>
    </row>
    <row r="15" spans="1:21" x14ac:dyDescent="0.2">
      <c r="B15" s="108" t="s">
        <v>28</v>
      </c>
      <c r="C15" s="5" t="s">
        <v>17</v>
      </c>
      <c r="D15" s="21" t="s">
        <v>17</v>
      </c>
      <c r="E15" s="5" t="s">
        <v>19</v>
      </c>
      <c r="F15" s="21" t="s">
        <v>18</v>
      </c>
      <c r="G15" s="5" t="s">
        <v>19</v>
      </c>
      <c r="I15" s="110" t="s">
        <v>28</v>
      </c>
      <c r="J15" s="42" t="s">
        <v>19</v>
      </c>
      <c r="K15" s="49"/>
      <c r="M15" s="113" t="s">
        <v>87</v>
      </c>
      <c r="N15" s="116" t="s">
        <v>19</v>
      </c>
      <c r="S15" s="8" t="s">
        <v>20</v>
      </c>
      <c r="U15" s="8"/>
    </row>
    <row r="16" spans="1:21" x14ac:dyDescent="0.2">
      <c r="B16" s="109"/>
      <c r="C16" s="49" t="s">
        <v>82</v>
      </c>
      <c r="D16" s="54" t="s">
        <v>82</v>
      </c>
      <c r="E16" s="49" t="s">
        <v>82</v>
      </c>
      <c r="F16" s="54" t="s">
        <v>82</v>
      </c>
      <c r="G16" s="49" t="s">
        <v>82</v>
      </c>
      <c r="I16" s="111"/>
      <c r="J16" s="54" t="s">
        <v>82</v>
      </c>
      <c r="K16" s="49"/>
      <c r="M16" s="114"/>
      <c r="N16" s="116"/>
      <c r="S16" s="8" t="s">
        <v>21</v>
      </c>
      <c r="U16" s="8"/>
    </row>
    <row r="17" spans="2:23" ht="14.4" x14ac:dyDescent="0.2">
      <c r="B17" s="109"/>
      <c r="C17" s="12"/>
      <c r="D17" s="19"/>
      <c r="E17" s="12" t="s">
        <v>83</v>
      </c>
      <c r="F17" s="19"/>
      <c r="G17" s="11"/>
      <c r="I17" s="111"/>
      <c r="J17" s="19" t="s">
        <v>83</v>
      </c>
      <c r="K17" s="12" t="s">
        <v>83</v>
      </c>
      <c r="M17" s="114"/>
      <c r="N17" s="55" t="s">
        <v>82</v>
      </c>
      <c r="S17" s="8" t="s">
        <v>22</v>
      </c>
      <c r="U17" s="8"/>
    </row>
    <row r="18" spans="2:23" x14ac:dyDescent="0.2">
      <c r="B18" s="109"/>
      <c r="C18" s="49"/>
      <c r="D18" s="54"/>
      <c r="E18" s="49" t="s">
        <v>35</v>
      </c>
      <c r="F18" s="54"/>
      <c r="G18" s="49"/>
      <c r="I18" s="111"/>
      <c r="J18" s="54" t="s">
        <v>35</v>
      </c>
      <c r="K18" s="49" t="s">
        <v>35</v>
      </c>
      <c r="M18" s="114"/>
      <c r="N18" s="117" t="s">
        <v>66</v>
      </c>
      <c r="S18" s="8" t="s">
        <v>23</v>
      </c>
      <c r="U18" s="8"/>
    </row>
    <row r="19" spans="2:23" x14ac:dyDescent="0.2">
      <c r="B19" s="109"/>
      <c r="C19" s="50"/>
      <c r="D19" s="20"/>
      <c r="E19" s="50" t="s">
        <v>54</v>
      </c>
      <c r="F19" s="20"/>
      <c r="G19" s="50"/>
      <c r="I19" s="112"/>
      <c r="J19" s="41" t="s">
        <v>54</v>
      </c>
      <c r="K19" s="50" t="s">
        <v>85</v>
      </c>
      <c r="M19" s="115"/>
      <c r="N19" s="118"/>
      <c r="S19" s="8" t="s">
        <v>12</v>
      </c>
      <c r="U19" s="8"/>
    </row>
    <row r="20" spans="2:23" x14ac:dyDescent="0.2">
      <c r="B20" s="108" t="s">
        <v>29</v>
      </c>
      <c r="C20" s="5" t="s">
        <v>18</v>
      </c>
      <c r="D20" s="21" t="s">
        <v>16</v>
      </c>
      <c r="E20" s="5"/>
      <c r="F20" s="21" t="s">
        <v>13</v>
      </c>
      <c r="G20" s="5"/>
      <c r="I20" s="111" t="s">
        <v>29</v>
      </c>
      <c r="J20" s="42"/>
      <c r="K20" s="49"/>
      <c r="M20" s="113" t="s">
        <v>29</v>
      </c>
      <c r="N20" s="116"/>
      <c r="S20" s="8" t="s">
        <v>24</v>
      </c>
      <c r="U20" t="s">
        <v>44</v>
      </c>
      <c r="W20" t="s">
        <v>0</v>
      </c>
    </row>
    <row r="21" spans="2:23" x14ac:dyDescent="0.2">
      <c r="B21" s="109"/>
      <c r="C21" s="49" t="s">
        <v>82</v>
      </c>
      <c r="D21" s="54" t="s">
        <v>82</v>
      </c>
      <c r="E21" s="49"/>
      <c r="F21" s="54" t="s">
        <v>82</v>
      </c>
      <c r="G21" s="49"/>
      <c r="I21" s="111"/>
      <c r="J21" s="54"/>
      <c r="K21" s="49"/>
      <c r="M21" s="114"/>
      <c r="N21" s="116"/>
      <c r="S21" s="8" t="s">
        <v>25</v>
      </c>
      <c r="U21" t="s">
        <v>17</v>
      </c>
      <c r="W21" t="s">
        <v>1</v>
      </c>
    </row>
    <row r="22" spans="2:23" ht="14.4" x14ac:dyDescent="0.2">
      <c r="B22" s="109"/>
      <c r="C22" s="12"/>
      <c r="D22" s="19"/>
      <c r="E22" s="12" t="s">
        <v>83</v>
      </c>
      <c r="F22" s="19"/>
      <c r="G22" s="11"/>
      <c r="I22" s="111"/>
      <c r="J22" s="19" t="s">
        <v>83</v>
      </c>
      <c r="K22" s="12" t="s">
        <v>83</v>
      </c>
      <c r="M22" s="114"/>
      <c r="N22" s="6"/>
      <c r="S22" s="8" t="s">
        <v>14</v>
      </c>
      <c r="U22" t="s">
        <v>18</v>
      </c>
      <c r="W22" t="s">
        <v>62</v>
      </c>
    </row>
    <row r="23" spans="2:23" x14ac:dyDescent="0.2">
      <c r="B23" s="109"/>
      <c r="C23" s="49"/>
      <c r="D23" s="54"/>
      <c r="E23" s="49" t="s">
        <v>34</v>
      </c>
      <c r="F23" s="54"/>
      <c r="G23" s="49"/>
      <c r="I23" s="111"/>
      <c r="J23" s="54" t="s">
        <v>34</v>
      </c>
      <c r="K23" s="49" t="s">
        <v>34</v>
      </c>
      <c r="M23" s="114"/>
      <c r="N23" s="117" t="s">
        <v>70</v>
      </c>
      <c r="S23" s="8" t="s">
        <v>26</v>
      </c>
      <c r="U23" t="s">
        <v>19</v>
      </c>
      <c r="W23" t="s">
        <v>2</v>
      </c>
    </row>
    <row r="24" spans="2:23" x14ac:dyDescent="0.2">
      <c r="B24" s="120"/>
      <c r="C24" s="50"/>
      <c r="D24" s="20"/>
      <c r="E24" s="50" t="s">
        <v>84</v>
      </c>
      <c r="F24" s="20"/>
      <c r="G24" s="50"/>
      <c r="I24" s="111"/>
      <c r="J24" s="41" t="s">
        <v>84</v>
      </c>
      <c r="K24" s="50" t="s">
        <v>85</v>
      </c>
      <c r="M24" s="115"/>
      <c r="N24" s="118"/>
      <c r="S24" s="8" t="s">
        <v>15</v>
      </c>
      <c r="U24" t="s">
        <v>20</v>
      </c>
      <c r="W24" t="s">
        <v>3</v>
      </c>
    </row>
    <row r="25" spans="2:23" x14ac:dyDescent="0.2">
      <c r="B25" s="109" t="s">
        <v>30</v>
      </c>
      <c r="C25" s="5" t="s">
        <v>19</v>
      </c>
      <c r="D25" s="21" t="s">
        <v>16</v>
      </c>
      <c r="E25" s="5" t="s">
        <v>63</v>
      </c>
      <c r="F25" s="21" t="s">
        <v>19</v>
      </c>
      <c r="G25" s="5"/>
      <c r="I25" s="110" t="s">
        <v>30</v>
      </c>
      <c r="J25" s="42"/>
      <c r="K25" s="49"/>
      <c r="M25" s="113" t="s">
        <v>30</v>
      </c>
      <c r="N25" s="116"/>
      <c r="S25" s="8" t="s">
        <v>64</v>
      </c>
      <c r="U25" t="s">
        <v>21</v>
      </c>
      <c r="W25" t="s">
        <v>4</v>
      </c>
    </row>
    <row r="26" spans="2:23" x14ac:dyDescent="0.2">
      <c r="B26" s="109"/>
      <c r="C26" s="49" t="s">
        <v>82</v>
      </c>
      <c r="D26" s="54" t="s">
        <v>82</v>
      </c>
      <c r="E26" s="49" t="s">
        <v>82</v>
      </c>
      <c r="F26" s="54" t="s">
        <v>82</v>
      </c>
      <c r="G26" s="49"/>
      <c r="I26" s="111"/>
      <c r="J26" s="54" t="s">
        <v>89</v>
      </c>
      <c r="K26" s="49"/>
      <c r="M26" s="114"/>
      <c r="N26" s="116"/>
      <c r="S26" s="8" t="s">
        <v>27</v>
      </c>
      <c r="U26" t="s">
        <v>23</v>
      </c>
      <c r="W26" t="s">
        <v>45</v>
      </c>
    </row>
    <row r="27" spans="2:23" ht="14.4" x14ac:dyDescent="0.2">
      <c r="B27" s="109"/>
      <c r="C27" s="12"/>
      <c r="D27" s="19"/>
      <c r="E27" s="12" t="s">
        <v>83</v>
      </c>
      <c r="F27" s="19"/>
      <c r="G27" s="11"/>
      <c r="I27" s="111"/>
      <c r="J27" s="19"/>
      <c r="K27" s="12"/>
      <c r="M27" s="114"/>
      <c r="N27" s="6"/>
      <c r="S27" s="8"/>
      <c r="U27" t="s">
        <v>24</v>
      </c>
      <c r="W27" t="s">
        <v>5</v>
      </c>
    </row>
    <row r="28" spans="2:23" x14ac:dyDescent="0.2">
      <c r="B28" s="109"/>
      <c r="C28" s="49"/>
      <c r="D28" s="54"/>
      <c r="E28" s="49" t="s">
        <v>34</v>
      </c>
      <c r="F28" s="54"/>
      <c r="G28" s="49"/>
      <c r="I28" s="111"/>
      <c r="J28" s="54"/>
      <c r="K28" s="49"/>
      <c r="M28" s="114"/>
      <c r="N28" s="117"/>
      <c r="S28" s="8" t="s">
        <v>35</v>
      </c>
      <c r="U28" t="s">
        <v>14</v>
      </c>
    </row>
    <row r="29" spans="2:23" x14ac:dyDescent="0.2">
      <c r="B29" s="109"/>
      <c r="C29" s="50"/>
      <c r="D29" s="20"/>
      <c r="E29" s="50" t="s">
        <v>54</v>
      </c>
      <c r="F29" s="20"/>
      <c r="G29" s="50"/>
      <c r="I29" s="112"/>
      <c r="J29" s="41"/>
      <c r="K29" s="50"/>
      <c r="M29" s="115"/>
      <c r="N29" s="118"/>
      <c r="S29" s="8" t="s">
        <v>34</v>
      </c>
      <c r="U29" t="s">
        <v>42</v>
      </c>
    </row>
    <row r="30" spans="2:23" x14ac:dyDescent="0.2">
      <c r="B30" s="108" t="s">
        <v>31</v>
      </c>
      <c r="C30" s="5" t="s">
        <v>25</v>
      </c>
      <c r="D30" s="21" t="s">
        <v>18</v>
      </c>
      <c r="E30" s="5" t="s">
        <v>23</v>
      </c>
      <c r="F30" s="21" t="s">
        <v>25</v>
      </c>
      <c r="G30" s="5"/>
      <c r="I30" s="111" t="s">
        <v>31</v>
      </c>
      <c r="J30" s="42"/>
      <c r="K30" s="49"/>
      <c r="M30" s="113" t="s">
        <v>31</v>
      </c>
      <c r="N30" s="116"/>
      <c r="S30" s="8"/>
      <c r="U30" t="s">
        <v>43</v>
      </c>
    </row>
    <row r="31" spans="2:23" x14ac:dyDescent="0.2">
      <c r="B31" s="109"/>
      <c r="C31" s="49" t="s">
        <v>82</v>
      </c>
      <c r="D31" s="54" t="s">
        <v>88</v>
      </c>
      <c r="E31" s="49" t="s">
        <v>88</v>
      </c>
      <c r="F31" s="54" t="s">
        <v>82</v>
      </c>
      <c r="G31" s="49"/>
      <c r="I31" s="111"/>
      <c r="J31" s="54" t="s">
        <v>89</v>
      </c>
      <c r="K31" s="49"/>
      <c r="M31" s="114"/>
      <c r="N31" s="116"/>
      <c r="S31" s="8" t="s">
        <v>36</v>
      </c>
      <c r="U31" t="s">
        <v>27</v>
      </c>
    </row>
    <row r="32" spans="2:23" ht="14.4" x14ac:dyDescent="0.2">
      <c r="B32" s="109"/>
      <c r="C32" s="12"/>
      <c r="D32" s="19"/>
      <c r="E32" s="12"/>
      <c r="F32" s="19"/>
      <c r="G32" s="11"/>
      <c r="I32" s="111"/>
      <c r="J32" s="19"/>
      <c r="K32" s="12"/>
      <c r="M32" s="114"/>
      <c r="N32" s="6"/>
      <c r="S32" s="8" t="s">
        <v>37</v>
      </c>
      <c r="W32" t="s">
        <v>73</v>
      </c>
    </row>
    <row r="33" spans="1:23" x14ac:dyDescent="0.2">
      <c r="B33" s="109"/>
      <c r="C33" s="49"/>
      <c r="D33" s="54"/>
      <c r="E33" s="49"/>
      <c r="F33" s="54"/>
      <c r="G33" s="49"/>
      <c r="I33" s="111"/>
      <c r="J33" s="54"/>
      <c r="K33" s="49"/>
      <c r="M33" s="114"/>
      <c r="N33" s="117"/>
      <c r="S33" s="8" t="s">
        <v>54</v>
      </c>
      <c r="U33" s="8"/>
      <c r="W33" t="s">
        <v>74</v>
      </c>
    </row>
    <row r="34" spans="1:23" x14ac:dyDescent="0.2">
      <c r="B34" s="120"/>
      <c r="C34" s="50"/>
      <c r="D34" s="20"/>
      <c r="E34" s="50"/>
      <c r="F34" s="20"/>
      <c r="G34" s="50"/>
      <c r="I34" s="111"/>
      <c r="J34" s="41"/>
      <c r="K34" s="50"/>
      <c r="M34" s="115"/>
      <c r="N34" s="118"/>
      <c r="S34" s="8" t="s">
        <v>39</v>
      </c>
      <c r="U34" s="8"/>
      <c r="W34" t="s">
        <v>75</v>
      </c>
    </row>
    <row r="35" spans="1:23" x14ac:dyDescent="0.2">
      <c r="B35" s="109" t="s">
        <v>32</v>
      </c>
      <c r="C35" s="5"/>
      <c r="D35" s="21"/>
      <c r="E35" s="5"/>
      <c r="F35" s="21"/>
      <c r="G35" s="5"/>
      <c r="I35" s="110" t="s">
        <v>32</v>
      </c>
      <c r="J35" s="42"/>
      <c r="K35" s="49"/>
      <c r="M35" s="113" t="s">
        <v>32</v>
      </c>
      <c r="N35" s="116"/>
      <c r="S35" s="8" t="s">
        <v>40</v>
      </c>
      <c r="U35" s="8"/>
      <c r="W35" t="s">
        <v>76</v>
      </c>
    </row>
    <row r="36" spans="1:23" x14ac:dyDescent="0.2">
      <c r="B36" s="109"/>
      <c r="C36" s="49"/>
      <c r="D36" s="54"/>
      <c r="E36" s="49"/>
      <c r="F36" s="54"/>
      <c r="G36" s="49"/>
      <c r="I36" s="111"/>
      <c r="J36" s="54" t="s">
        <v>89</v>
      </c>
      <c r="K36" s="49"/>
      <c r="M36" s="114"/>
      <c r="N36" s="116"/>
      <c r="S36" s="8"/>
      <c r="U36" s="8"/>
      <c r="W36" t="s">
        <v>77</v>
      </c>
    </row>
    <row r="37" spans="1:23" ht="14.4" x14ac:dyDescent="0.2">
      <c r="B37" s="109"/>
      <c r="C37" s="12"/>
      <c r="D37" s="19"/>
      <c r="E37" s="12"/>
      <c r="F37" s="19"/>
      <c r="G37" s="11"/>
      <c r="I37" s="111"/>
      <c r="J37" s="19"/>
      <c r="K37" s="12"/>
      <c r="M37" s="114"/>
      <c r="N37" s="6"/>
      <c r="S37" s="8" t="s">
        <v>66</v>
      </c>
      <c r="U37" s="8"/>
    </row>
    <row r="38" spans="1:23" x14ac:dyDescent="0.2">
      <c r="B38" s="109"/>
      <c r="C38" s="49"/>
      <c r="D38" s="54"/>
      <c r="E38" s="49"/>
      <c r="F38" s="54"/>
      <c r="G38" s="49"/>
      <c r="I38" s="111"/>
      <c r="J38" s="54"/>
      <c r="K38" s="49"/>
      <c r="M38" s="114"/>
      <c r="N38" s="117"/>
      <c r="S38" s="8" t="s">
        <v>70</v>
      </c>
      <c r="U38" s="8"/>
    </row>
    <row r="39" spans="1:23" x14ac:dyDescent="0.2">
      <c r="B39" s="109"/>
      <c r="C39" s="50"/>
      <c r="D39" s="20"/>
      <c r="E39" s="50"/>
      <c r="F39" s="20"/>
      <c r="G39" s="50"/>
      <c r="I39" s="112"/>
      <c r="J39" s="41"/>
      <c r="K39" s="50"/>
      <c r="M39" s="115"/>
      <c r="N39" s="118"/>
      <c r="S39" s="8"/>
      <c r="U39" s="8"/>
    </row>
    <row r="40" spans="1:23" x14ac:dyDescent="0.2">
      <c r="B40" s="108" t="s">
        <v>33</v>
      </c>
      <c r="C40" s="164"/>
      <c r="D40" s="165"/>
      <c r="E40" s="164"/>
      <c r="F40" s="165"/>
      <c r="G40" s="164"/>
      <c r="I40" s="111" t="s">
        <v>33</v>
      </c>
      <c r="J40" s="155"/>
      <c r="K40" s="156"/>
      <c r="M40" s="113" t="s">
        <v>33</v>
      </c>
      <c r="N40" s="159"/>
      <c r="S40" s="8"/>
      <c r="U40" s="8"/>
    </row>
    <row r="41" spans="1:23" x14ac:dyDescent="0.2">
      <c r="B41" s="109"/>
      <c r="C41" s="150"/>
      <c r="D41" s="153"/>
      <c r="E41" s="150"/>
      <c r="F41" s="153"/>
      <c r="G41" s="150"/>
      <c r="I41" s="111"/>
      <c r="J41" s="153"/>
      <c r="K41" s="157"/>
      <c r="M41" s="114"/>
      <c r="N41" s="159"/>
      <c r="S41" s="8"/>
      <c r="U41" s="8"/>
    </row>
    <row r="42" spans="1:23" ht="13.8" thickBot="1" x14ac:dyDescent="0.25">
      <c r="B42" s="124"/>
      <c r="C42" s="151"/>
      <c r="D42" s="154"/>
      <c r="E42" s="151"/>
      <c r="F42" s="154"/>
      <c r="G42" s="151"/>
      <c r="I42" s="125"/>
      <c r="J42" s="154"/>
      <c r="K42" s="158"/>
      <c r="M42" s="126"/>
      <c r="N42" s="160"/>
      <c r="S42" s="8"/>
      <c r="U42" s="8"/>
    </row>
    <row r="43" spans="1:23" x14ac:dyDescent="0.2">
      <c r="U43" s="8"/>
    </row>
    <row r="44" spans="1:23" x14ac:dyDescent="0.2">
      <c r="U44" s="8"/>
    </row>
    <row r="45" spans="1:23" ht="21.6" thickBot="1" x14ac:dyDescent="0.25">
      <c r="B45" s="2" t="s">
        <v>86</v>
      </c>
    </row>
    <row r="46" spans="1:23" ht="18" customHeight="1" thickBot="1" x14ac:dyDescent="0.25">
      <c r="A46" s="3"/>
      <c r="B46" s="95" t="s">
        <v>61</v>
      </c>
      <c r="C46" s="130"/>
      <c r="D46" s="32" t="s">
        <v>1</v>
      </c>
      <c r="E46" s="161" t="s">
        <v>81</v>
      </c>
      <c r="F46" s="162"/>
      <c r="G46" s="163"/>
      <c r="H46" s="54"/>
      <c r="I46" s="54"/>
    </row>
    <row r="47" spans="1:23" ht="14.25" customHeight="1" thickBot="1" x14ac:dyDescent="0.25">
      <c r="A47" s="3"/>
      <c r="B47" s="22"/>
      <c r="C47" s="22"/>
      <c r="D47" s="22"/>
      <c r="E47" s="4"/>
      <c r="F47" s="4"/>
      <c r="G47" s="4"/>
    </row>
    <row r="48" spans="1:23" ht="20.25" customHeight="1" thickBot="1" x14ac:dyDescent="0.25">
      <c r="A48" s="3"/>
      <c r="B48" s="4"/>
      <c r="C48" s="16"/>
      <c r="D48" s="35"/>
      <c r="E48" s="34" t="s">
        <v>56</v>
      </c>
      <c r="F48" s="29">
        <v>2</v>
      </c>
      <c r="G48" s="31" t="s">
        <v>78</v>
      </c>
    </row>
    <row r="49" spans="2:7" ht="13.8" thickBot="1" x14ac:dyDescent="0.25"/>
    <row r="50" spans="2:7" ht="13.8" thickBot="1" x14ac:dyDescent="0.25">
      <c r="B50" s="15"/>
      <c r="C50" s="14" t="s">
        <v>6</v>
      </c>
      <c r="D50" s="18" t="s">
        <v>7</v>
      </c>
      <c r="E50" s="14" t="s">
        <v>8</v>
      </c>
      <c r="F50" s="18" t="s">
        <v>9</v>
      </c>
      <c r="G50" s="14" t="s">
        <v>10</v>
      </c>
    </row>
    <row r="51" spans="2:7" x14ac:dyDescent="0.2">
      <c r="B51" s="114" t="s">
        <v>11</v>
      </c>
      <c r="C51" s="49"/>
      <c r="D51" s="54"/>
      <c r="E51" s="49"/>
      <c r="F51" s="54"/>
      <c r="G51" s="49"/>
    </row>
    <row r="52" spans="2:7" x14ac:dyDescent="0.2">
      <c r="B52" s="114"/>
      <c r="C52" s="49"/>
      <c r="D52" s="54"/>
      <c r="E52" s="49"/>
      <c r="F52" s="54"/>
      <c r="G52" s="49"/>
    </row>
    <row r="53" spans="2:7" ht="14.4" x14ac:dyDescent="0.2">
      <c r="B53" s="114"/>
      <c r="C53" s="12"/>
      <c r="D53" s="19"/>
      <c r="E53" s="12"/>
      <c r="F53" s="19"/>
      <c r="G53" s="12"/>
    </row>
    <row r="54" spans="2:7" x14ac:dyDescent="0.2">
      <c r="B54" s="114"/>
      <c r="C54" s="49"/>
      <c r="D54" s="54"/>
      <c r="E54" s="49"/>
      <c r="F54" s="54"/>
      <c r="G54" s="49"/>
    </row>
    <row r="55" spans="2:7" x14ac:dyDescent="0.2">
      <c r="B55" s="115"/>
      <c r="C55" s="50"/>
      <c r="D55" s="20"/>
      <c r="E55" s="50"/>
      <c r="F55" s="20"/>
      <c r="G55" s="50"/>
    </row>
    <row r="56" spans="2:7" x14ac:dyDescent="0.2">
      <c r="B56" s="113" t="s">
        <v>28</v>
      </c>
      <c r="C56" s="5"/>
      <c r="D56" s="21"/>
      <c r="E56" s="5"/>
      <c r="F56" s="21"/>
      <c r="G56" s="5"/>
    </row>
    <row r="57" spans="2:7" x14ac:dyDescent="0.2">
      <c r="B57" s="114"/>
      <c r="C57" s="49"/>
      <c r="D57" s="54"/>
      <c r="E57" s="49"/>
      <c r="F57" s="54"/>
      <c r="G57" s="49"/>
    </row>
    <row r="58" spans="2:7" ht="14.4" x14ac:dyDescent="0.2">
      <c r="B58" s="114"/>
      <c r="C58" s="12"/>
      <c r="D58" s="19"/>
      <c r="E58" s="12"/>
      <c r="F58" s="19"/>
      <c r="G58" s="12"/>
    </row>
    <row r="59" spans="2:7" x14ac:dyDescent="0.2">
      <c r="B59" s="114"/>
      <c r="C59" s="49"/>
      <c r="D59" s="54"/>
      <c r="E59" s="49"/>
      <c r="F59" s="54"/>
      <c r="G59" s="49"/>
    </row>
    <row r="60" spans="2:7" x14ac:dyDescent="0.2">
      <c r="B60" s="115"/>
      <c r="C60" s="50"/>
      <c r="D60" s="20"/>
      <c r="E60" s="50"/>
      <c r="F60" s="20"/>
      <c r="G60" s="50"/>
    </row>
    <row r="61" spans="2:7" x14ac:dyDescent="0.2">
      <c r="B61" s="114" t="s">
        <v>29</v>
      </c>
      <c r="C61" s="5"/>
      <c r="D61" s="21"/>
      <c r="E61" s="5"/>
      <c r="F61" s="21"/>
      <c r="G61" s="5"/>
    </row>
    <row r="62" spans="2:7" x14ac:dyDescent="0.2">
      <c r="B62" s="114"/>
      <c r="C62" s="49"/>
      <c r="D62" s="54"/>
      <c r="E62" s="49"/>
      <c r="F62" s="54"/>
      <c r="G62" s="49"/>
    </row>
    <row r="63" spans="2:7" ht="14.4" x14ac:dyDescent="0.2">
      <c r="B63" s="114"/>
      <c r="C63" s="12"/>
      <c r="D63" s="19"/>
      <c r="E63" s="12" t="s">
        <v>83</v>
      </c>
      <c r="F63" s="19"/>
      <c r="G63" s="12"/>
    </row>
    <row r="64" spans="2:7" x14ac:dyDescent="0.2">
      <c r="B64" s="114"/>
      <c r="C64" s="49"/>
      <c r="D64" s="54"/>
      <c r="E64" s="49" t="s">
        <v>34</v>
      </c>
      <c r="F64" s="54"/>
      <c r="G64" s="49"/>
    </row>
    <row r="65" spans="2:7" x14ac:dyDescent="0.2">
      <c r="B65" s="114"/>
      <c r="C65" s="50"/>
      <c r="D65" s="20"/>
      <c r="E65" s="50" t="s">
        <v>85</v>
      </c>
      <c r="F65" s="20"/>
      <c r="G65" s="50"/>
    </row>
    <row r="66" spans="2:7" x14ac:dyDescent="0.2">
      <c r="B66" s="113" t="s">
        <v>30</v>
      </c>
      <c r="C66" s="5"/>
      <c r="D66" s="21"/>
      <c r="E66" s="5" t="s">
        <v>63</v>
      </c>
      <c r="F66" s="21"/>
      <c r="G66" s="5"/>
    </row>
    <row r="67" spans="2:7" x14ac:dyDescent="0.2">
      <c r="B67" s="114"/>
      <c r="C67" s="49"/>
      <c r="D67" s="54"/>
      <c r="E67" s="49" t="s">
        <v>88</v>
      </c>
      <c r="F67" s="54"/>
      <c r="G67" s="49"/>
    </row>
    <row r="68" spans="2:7" ht="14.4" x14ac:dyDescent="0.2">
      <c r="B68" s="114"/>
      <c r="C68" s="12"/>
      <c r="D68" s="19"/>
      <c r="E68" s="12" t="s">
        <v>83</v>
      </c>
      <c r="F68" s="19"/>
      <c r="G68" s="12"/>
    </row>
    <row r="69" spans="2:7" x14ac:dyDescent="0.2">
      <c r="B69" s="114"/>
      <c r="C69" s="49"/>
      <c r="D69" s="54"/>
      <c r="E69" s="49" t="s">
        <v>34</v>
      </c>
      <c r="F69" s="54"/>
      <c r="G69" s="49"/>
    </row>
    <row r="70" spans="2:7" x14ac:dyDescent="0.2">
      <c r="B70" s="115"/>
      <c r="C70" s="50"/>
      <c r="D70" s="20"/>
      <c r="E70" s="50" t="s">
        <v>54</v>
      </c>
      <c r="F70" s="20"/>
      <c r="G70" s="50"/>
    </row>
    <row r="71" spans="2:7" x14ac:dyDescent="0.2">
      <c r="B71" s="114" t="s">
        <v>31</v>
      </c>
      <c r="C71" s="5"/>
      <c r="D71" s="21"/>
      <c r="E71" s="5"/>
      <c r="F71" s="21"/>
      <c r="G71" s="5"/>
    </row>
    <row r="72" spans="2:7" x14ac:dyDescent="0.2">
      <c r="B72" s="114"/>
      <c r="C72" s="49"/>
      <c r="D72" s="54"/>
      <c r="E72" s="49"/>
      <c r="F72" s="54"/>
      <c r="G72" s="49"/>
    </row>
    <row r="73" spans="2:7" ht="14.4" x14ac:dyDescent="0.2">
      <c r="B73" s="114"/>
      <c r="C73" s="12"/>
      <c r="D73" s="19"/>
      <c r="E73" s="12"/>
      <c r="F73" s="19"/>
      <c r="G73" s="12"/>
    </row>
    <row r="74" spans="2:7" x14ac:dyDescent="0.2">
      <c r="B74" s="114"/>
      <c r="C74" s="49"/>
      <c r="D74" s="54"/>
      <c r="E74" s="49"/>
      <c r="F74" s="54"/>
      <c r="G74" s="49"/>
    </row>
    <row r="75" spans="2:7" x14ac:dyDescent="0.2">
      <c r="B75" s="114"/>
      <c r="C75" s="50"/>
      <c r="D75" s="20"/>
      <c r="E75" s="50"/>
      <c r="F75" s="20"/>
      <c r="G75" s="50"/>
    </row>
    <row r="76" spans="2:7" x14ac:dyDescent="0.2">
      <c r="B76" s="113" t="s">
        <v>32</v>
      </c>
      <c r="C76" s="5"/>
      <c r="D76" s="21"/>
      <c r="E76" s="5"/>
      <c r="F76" s="21"/>
      <c r="G76" s="5"/>
    </row>
    <row r="77" spans="2:7" x14ac:dyDescent="0.2">
      <c r="B77" s="114"/>
      <c r="C77" s="49"/>
      <c r="D77" s="54"/>
      <c r="E77" s="49"/>
      <c r="F77" s="54"/>
      <c r="G77" s="49"/>
    </row>
    <row r="78" spans="2:7" ht="14.4" x14ac:dyDescent="0.2">
      <c r="B78" s="114"/>
      <c r="C78" s="12"/>
      <c r="D78" s="19"/>
      <c r="E78" s="12"/>
      <c r="F78" s="19"/>
      <c r="G78" s="12"/>
    </row>
    <row r="79" spans="2:7" x14ac:dyDescent="0.2">
      <c r="B79" s="114"/>
      <c r="C79" s="49"/>
      <c r="D79" s="54"/>
      <c r="E79" s="49"/>
      <c r="F79" s="54"/>
      <c r="G79" s="49"/>
    </row>
    <row r="80" spans="2:7" x14ac:dyDescent="0.2">
      <c r="B80" s="115"/>
      <c r="C80" s="50"/>
      <c r="D80" s="20"/>
      <c r="E80" s="50"/>
      <c r="F80" s="20"/>
      <c r="G80" s="50"/>
    </row>
    <row r="81" spans="2:7" x14ac:dyDescent="0.2">
      <c r="B81" s="114" t="s">
        <v>33</v>
      </c>
      <c r="C81" s="149"/>
      <c r="D81" s="152"/>
      <c r="E81" s="149"/>
      <c r="F81" s="152"/>
      <c r="G81" s="149"/>
    </row>
    <row r="82" spans="2:7" x14ac:dyDescent="0.2">
      <c r="B82" s="114"/>
      <c r="C82" s="150"/>
      <c r="D82" s="153"/>
      <c r="E82" s="150"/>
      <c r="F82" s="153"/>
      <c r="G82" s="150"/>
    </row>
    <row r="83" spans="2:7" ht="13.8" thickBot="1" x14ac:dyDescent="0.25">
      <c r="B83" s="126"/>
      <c r="C83" s="151"/>
      <c r="D83" s="154"/>
      <c r="E83" s="151"/>
      <c r="F83" s="154"/>
      <c r="G83" s="151"/>
    </row>
  </sheetData>
  <mergeCells count="69">
    <mergeCell ref="B1:O1"/>
    <mergeCell ref="B2:O2"/>
    <mergeCell ref="F3:K3"/>
    <mergeCell ref="L3:M3"/>
    <mergeCell ref="A4:B4"/>
    <mergeCell ref="D4:E4"/>
    <mergeCell ref="L4:O4"/>
    <mergeCell ref="A3:D3"/>
    <mergeCell ref="B5:C5"/>
    <mergeCell ref="D5:F5"/>
    <mergeCell ref="I5:J5"/>
    <mergeCell ref="M5:N5"/>
    <mergeCell ref="I6:K6"/>
    <mergeCell ref="M6:O6"/>
    <mergeCell ref="B15:B19"/>
    <mergeCell ref="I15:I19"/>
    <mergeCell ref="M15:M19"/>
    <mergeCell ref="N15:N16"/>
    <mergeCell ref="N18:N19"/>
    <mergeCell ref="B10:B14"/>
    <mergeCell ref="I10:I14"/>
    <mergeCell ref="M10:M14"/>
    <mergeCell ref="N10:N11"/>
    <mergeCell ref="N13:N14"/>
    <mergeCell ref="B25:B29"/>
    <mergeCell ref="I25:I29"/>
    <mergeCell ref="M25:M29"/>
    <mergeCell ref="N25:N26"/>
    <mergeCell ref="N28:N29"/>
    <mergeCell ref="B20:B24"/>
    <mergeCell ref="I20:I24"/>
    <mergeCell ref="M20:M24"/>
    <mergeCell ref="N20:N21"/>
    <mergeCell ref="N23:N24"/>
    <mergeCell ref="B35:B39"/>
    <mergeCell ref="I35:I39"/>
    <mergeCell ref="M35:M39"/>
    <mergeCell ref="N35:N36"/>
    <mergeCell ref="N38:N39"/>
    <mergeCell ref="B30:B34"/>
    <mergeCell ref="I30:I34"/>
    <mergeCell ref="M30:M34"/>
    <mergeCell ref="N30:N31"/>
    <mergeCell ref="N33:N34"/>
    <mergeCell ref="B46:C46"/>
    <mergeCell ref="E46:G46"/>
    <mergeCell ref="B40:B42"/>
    <mergeCell ref="C40:C42"/>
    <mergeCell ref="D40:D42"/>
    <mergeCell ref="E40:E42"/>
    <mergeCell ref="F40:F42"/>
    <mergeCell ref="G40:G42"/>
    <mergeCell ref="I40:I42"/>
    <mergeCell ref="J40:J42"/>
    <mergeCell ref="K40:K42"/>
    <mergeCell ref="M40:M42"/>
    <mergeCell ref="N40:N42"/>
    <mergeCell ref="G81:G83"/>
    <mergeCell ref="B66:B70"/>
    <mergeCell ref="B71:B75"/>
    <mergeCell ref="B76:B80"/>
    <mergeCell ref="B51:B55"/>
    <mergeCell ref="B56:B60"/>
    <mergeCell ref="B61:B65"/>
    <mergeCell ref="B81:B83"/>
    <mergeCell ref="C81:C83"/>
    <mergeCell ref="D81:D83"/>
    <mergeCell ref="E81:E83"/>
    <mergeCell ref="F81:F83"/>
  </mergeCells>
  <phoneticPr fontId="2"/>
  <conditionalFormatting sqref="C12:G12 C17:G17 C22:G22 C27:G27 C32:G32 C37:G37">
    <cfRule type="cellIs" dxfId="3" priority="4" stopIfTrue="1" operator="equal">
      <formula>"★初任研"</formula>
    </cfRule>
  </conditionalFormatting>
  <conditionalFormatting sqref="C40:G40 C81:G81">
    <cfRule type="cellIs" dxfId="2" priority="7" stopIfTrue="1" operator="equal">
      <formula>"★初任研"</formula>
    </cfRule>
  </conditionalFormatting>
  <conditionalFormatting sqref="C53:G53 C58:G58 C63:G63 C68:G68 C73:G73 C78:G78">
    <cfRule type="cellIs" dxfId="1" priority="2" stopIfTrue="1" operator="equal">
      <formula>"★初任研"</formula>
    </cfRule>
  </conditionalFormatting>
  <conditionalFormatting sqref="J12:K12 J17:K17 J22:K22 J27:K27 J32:K32 J37:K37">
    <cfRule type="cellIs" dxfId="0" priority="3" stopIfTrue="1" operator="equal">
      <formula>"★初任研"</formula>
    </cfRule>
  </conditionalFormatting>
  <dataValidations count="9">
    <dataValidation type="list" allowBlank="1" showInputMessage="1" showErrorMessage="1" sqref="J9:K9" xr:uid="{00000000-0002-0000-0500-000000000000}">
      <formula1>$W$32:$W$36</formula1>
    </dataValidation>
    <dataValidation type="list" allowBlank="1" showInputMessage="1" showErrorMessage="1" sqref="C12:F12 C17:F17 C22:F22 C27:F27 C32:F32 C37:F37 J12:K12 J17:K17 J22:K22 J27:K27 J32:K32 J37:K37 C53:G53 C58:G58 C63:G63 C68:G68 C73:G73 C78:G78" xr:uid="{00000000-0002-0000-0500-000001000000}">
      <formula1>"★初任研,OJT，"</formula1>
    </dataValidation>
    <dataValidation type="list" allowBlank="1" showInputMessage="1" showErrorMessage="1" sqref="C19:G19 C39:G39 C34:G34 C29:G29 C24:G24 C14:G14 J14:K14 J19:K19 J24:K24 J29:K29 J34:K34 J39:K39 C55:G55 C60:G60 C65:G65 C70:G70 C75:G75 C80:G80" xr:uid="{00000000-0002-0000-0500-000002000000}">
      <formula1>$S$31:$S$35</formula1>
    </dataValidation>
    <dataValidation type="list" allowBlank="1" showInputMessage="1" showErrorMessage="1" sqref="C18:G18 C38:G38 C33:G33 C28:G28 C23:G23 C13:G13 J13:K13 J18:K18 J23:K23 J28:K28 J33:K33 J38:K38 C54:G54 C59:G59 C64:G64 C69:G69 C74:G74 C79:G79" xr:uid="{00000000-0002-0000-0500-000003000000}">
      <formula1>$S$28:$S$29</formula1>
    </dataValidation>
    <dataValidation type="list" allowBlank="1" showInputMessage="1" showErrorMessage="1" sqref="C15:G15 C35:G35 C30:G30 C25:G25 C20:G20 C10:G10 J15:K15 J20:K20 J25:K25 J30:K30 J35:K35 C51:G51 C56:G56 C61:G61 C66:G66 C71:G71 C76:G76 N10:N11 N15:N16 N20:N21 N25:N26 N30:N31 N35:N36 J10:K10" xr:uid="{00000000-0002-0000-0500-000004000000}">
      <formula1>$S$9:$S$26</formula1>
    </dataValidation>
    <dataValidation type="list" allowBlank="1" showInputMessage="1" showErrorMessage="1" sqref="D4:E4" xr:uid="{00000000-0002-0000-0500-000005000000}">
      <formula1>"一般初任者,教職免除者,期採免除者,"</formula1>
    </dataValidation>
    <dataValidation type="list" allowBlank="1" showInputMessage="1" showErrorMessage="1" sqref="G5 K5 O5:Q5 H46:I46" xr:uid="{00000000-0002-0000-0500-000006000000}">
      <formula1>$U$20:$U$31</formula1>
    </dataValidation>
    <dataValidation type="list" allowBlank="1" showInputMessage="1" showErrorMessage="1" sqref="W20:W27 D46" xr:uid="{00000000-0002-0000-0500-000007000000}">
      <formula1>$W$20:$W$27</formula1>
    </dataValidation>
    <dataValidation type="list" allowBlank="1" showInputMessage="1" showErrorMessage="1" sqref="N13:N14 N18:N19 N23:N24 N28:N29 N33:N34 N38:N39" xr:uid="{00000000-0002-0000-0500-000008000000}">
      <formula1>$S$37:$S$38</formula1>
    </dataValidation>
  </dataValidations>
  <pageMargins left="0.78740157480314965" right="0.78740157480314965" top="0.51181102362204722" bottom="0.74803149606299213" header="0.51181102362204722" footer="0.51181102362204722"/>
  <pageSetup paperSize="9" scale="66" orientation="portrait" r:id="rId1"/>
  <headerFooter alignWithMargins="0">
    <oddFooter>&amp;C&amp;16 令和４年度初任研調査－4</oddFooter>
  </headerFooter>
  <rowBreaks count="1" manualBreakCount="1">
    <brk id="5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Props1.xml><?xml version="1.0" encoding="utf-8"?>
<ds:datastoreItem xmlns:ds="http://schemas.openxmlformats.org/officeDocument/2006/customXml" ds:itemID="{A2655741-BC22-4438-BE66-B73DCEC93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3A66EE-0290-4A31-A443-76460BA4F1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511E9-76B5-41C4-9B75-CCBB3D5AF105}">
  <ds:schemaRefs>
    <ds:schemaRef ds:uri="http://schemas.microsoft.com/office/2006/metadata/properties"/>
    <ds:schemaRef ds:uri="4a1a6da1-2882-41d1-a831-e02274d2da3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78a1902-92f7-4bdf-b9c8-c9a8af6037d2"/>
    <ds:schemaRef ds:uri="http://www.w3.org/XML/1998/namespace"/>
    <ds:schemaRef ds:uri="http://purl.org/dc/terms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①拠点校方式　一般初任者</vt:lpstr>
      <vt:lpstr>②拠点校方式　教職大学院卒</vt:lpstr>
      <vt:lpstr>③拠点校方式　期採経験</vt:lpstr>
      <vt:lpstr>①従来方式　一般初任者</vt:lpstr>
      <vt:lpstr>②従来方式　教職大学院卒</vt:lpstr>
      <vt:lpstr>③従来方式　期採経験</vt:lpstr>
      <vt:lpstr>②調査解答用紙【その２拠点校方式　一般初任者Ａ　小学校】 </vt:lpstr>
      <vt:lpstr>'①拠点校方式　一般初任者'!Print_Area</vt:lpstr>
      <vt:lpstr>'①従来方式　一般初任者'!Print_Area</vt:lpstr>
      <vt:lpstr>'②拠点校方式　教職大学院卒'!Print_Area</vt:lpstr>
      <vt:lpstr>'②従来方式　教職大学院卒'!Print_Area</vt:lpstr>
      <vt:lpstr>'②調査解答用紙【その２拠点校方式　一般初任者Ａ　小学校】 '!Print_Area</vt:lpstr>
      <vt:lpstr>'③拠点校方式　期採経験'!Print_Area</vt:lpstr>
      <vt:lpstr>'③従来方式　期採経験'!Print_Area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有賀拓也</cp:lastModifiedBy>
  <cp:lastPrinted>2023-03-01T03:45:51Z</cp:lastPrinted>
  <dcterms:created xsi:type="dcterms:W3CDTF">2007-02-28T08:08:08Z</dcterms:created>
  <dcterms:modified xsi:type="dcterms:W3CDTF">2025-03-05T01:05:45Z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17279200</vt:r8>
  </property>
  <property fmtid="{D5CDD505-2E9C-101B-9397-08002B2CF9AE}" pid="4" name="MediaServiceImageTags">
    <vt:lpwstr/>
  </property>
</Properties>
</file>